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CALIDAD04\Desktop\PROGRAMA DE GESTION DOCUMENTAL\"/>
    </mc:Choice>
  </mc:AlternateContent>
  <xr:revisionPtr revIDLastSave="0" documentId="8_{DFAB41FC-494C-4741-84EA-EDB535D9BA49}" xr6:coauthVersionLast="47" xr6:coauthVersionMax="47" xr10:uidLastSave="{00000000-0000-0000-0000-000000000000}"/>
  <bookViews>
    <workbookView xWindow="-120" yWindow="-120" windowWidth="29040" windowHeight="15840" tabRatio="744" activeTab="7" xr2:uid="{00000000-000D-0000-FFFF-FFFF00000000}"/>
  </bookViews>
  <sheets>
    <sheet name="CONTEXTO" sheetId="10" r:id="rId1"/>
    <sheet name="ASPECTOS CRITICOS " sheetId="1" r:id="rId2"/>
    <sheet name="PRIORIDADES" sheetId="2" r:id="rId3"/>
    <sheet name="POLITICA" sheetId="7" r:id="rId4"/>
    <sheet name="OBJETIVOS" sheetId="8" r:id="rId5"/>
    <sheet name="MAPA DE RUTA " sheetId="3" r:id="rId6"/>
    <sheet name="PLANES" sheetId="9" r:id="rId7"/>
    <sheet name="HERRAMIENTA DE MEDICION" sheetId="4" r:id="rId8"/>
    <sheet name="Hoja1" sheetId="11" r:id="rId9"/>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<sst xmlns="http://schemas.openxmlformats.org/spreadsheetml/2006/main" count="275" uniqueCount="206">
  <si>
    <t>ASPECTOS CRITICOS</t>
  </si>
  <si>
    <t xml:space="preserve">RIESGO </t>
  </si>
  <si>
    <t xml:space="preserve">ASPECTO CRITICO </t>
  </si>
  <si>
    <t xml:space="preserve">Aspectos tecnológicos y de seguridad </t>
  </si>
  <si>
    <t xml:space="preserve">Fortalecimiento y articulación </t>
  </si>
  <si>
    <t>INDICADOR</t>
  </si>
  <si>
    <t>VALOR</t>
  </si>
  <si>
    <t>EJES ARTICULADORES</t>
  </si>
  <si>
    <t xml:space="preserve">TOTAL Ʃ </t>
  </si>
  <si>
    <t>TOTAL Ʃ</t>
  </si>
  <si>
    <t xml:space="preserve">ASPECTOS CRITICOS / EJES ARTICULADORES </t>
  </si>
  <si>
    <t>OBJETIVOS</t>
  </si>
  <si>
    <t>PLANES Y PROYECTOS ASOCIADOS</t>
  </si>
  <si>
    <t>Corto plazo (1 año)</t>
  </si>
  <si>
    <t xml:space="preserve">Largo plazo (4 años en adelante)  </t>
  </si>
  <si>
    <t xml:space="preserve">n. </t>
  </si>
  <si>
    <t>ACTIVIDAD</t>
  </si>
  <si>
    <t>Responsable</t>
  </si>
  <si>
    <t>Fecha de Inicio</t>
  </si>
  <si>
    <t>Fecha Final</t>
  </si>
  <si>
    <t>Entregable</t>
  </si>
  <si>
    <t>Observaciones</t>
  </si>
  <si>
    <t>INDICADORES</t>
  </si>
  <si>
    <t>INDICE</t>
  </si>
  <si>
    <t>SENTIDO</t>
  </si>
  <si>
    <t>META</t>
  </si>
  <si>
    <t>RECURSOS</t>
  </si>
  <si>
    <t>TIPO</t>
  </si>
  <si>
    <t>CARACTERISTICAS</t>
  </si>
  <si>
    <t>OBSERVACIONES</t>
  </si>
  <si>
    <t xml:space="preserve">Administración de archivos </t>
  </si>
  <si>
    <t xml:space="preserve">Acceso a la información </t>
  </si>
  <si>
    <t xml:space="preserve">Preservación de la información </t>
  </si>
  <si>
    <t xml:space="preserve">Mediano plazo (1  a 4 años) </t>
  </si>
  <si>
    <t>ELEMENTOS A INCLUIR</t>
  </si>
  <si>
    <t>DESCRIPCIÓN</t>
  </si>
  <si>
    <t>PLATAFORMA ESTRATEGICA</t>
  </si>
  <si>
    <t>MISION</t>
  </si>
  <si>
    <t>VISION</t>
  </si>
  <si>
    <t>INOPORTUNIDAD DE LA INFORMACION Y PROBLEMA DE ROEDORES.</t>
  </si>
  <si>
    <t>FALLA DE SEGURIDAD DE LOS DOCUMENTOS</t>
  </si>
  <si>
    <t>Programa de Gestión Documental</t>
  </si>
  <si>
    <t>vigente</t>
  </si>
  <si>
    <t xml:space="preserve">  </t>
  </si>
  <si>
    <t>POLITICAS INSTITUCIONALES</t>
  </si>
  <si>
    <t xml:space="preserve">Proyecto de Manejo Integral del Paciente Oncológico </t>
  </si>
  <si>
    <t xml:space="preserve">Control y Monitoreo Institucional de Trabajo en Equipo COMITÉ </t>
  </si>
  <si>
    <t xml:space="preserve">Proyecto de Telesalud </t>
  </si>
  <si>
    <t xml:space="preserve">Proyecto Amigos del Corazón.  </t>
  </si>
  <si>
    <t>La recepción, distribución y trámite se documentos, se adelantarán con base en lo establecido por el Archivo General de la Nación en el Acuerdo 060 de 2001, con los procedimientos que el Hospital ha establecido para tal fin y lo dispuesto en el Manual de Comunicaciones de la institución.</t>
  </si>
  <si>
    <t xml:space="preserve">Las tablas de Retención Documental y el procedimiento sobre organización serán aplicados por todas las Unidades Productoras de documentos  en la organización de sus archivos de gestión. </t>
  </si>
  <si>
    <t>Una vez se adelante la organización de Fondos Acumulados, se aplicará el procedimiento de Consulta de Documentos en los Archivos Central e Histórico de la Institución.</t>
  </si>
  <si>
    <t>El proceso de organización de Fondos Acumulados se desarrollará teniendo en cuenta el Acuerdo 02 de 2004  del Archivo General de la Nación y con el procedimiento que ha establecido el Hospital para tal fin.</t>
  </si>
  <si>
    <t>POLITICAS DE OPERACIÓN DEL PROGRAMA DE GESTION DOCUMENTAL</t>
  </si>
  <si>
    <t>Proceso Gestión Documental</t>
  </si>
  <si>
    <t>meta trimestral</t>
  </si>
  <si>
    <t>Plan de riesgo de la Institución en GD</t>
  </si>
  <si>
    <t>Creciente</t>
  </si>
  <si>
    <t>Decreciente</t>
  </si>
  <si>
    <t>Humanos</t>
  </si>
  <si>
    <t>económicos, inmobiliario  y humanos</t>
  </si>
  <si>
    <t>Personal capacitado</t>
  </si>
  <si>
    <t>calificación de 1 a 10</t>
  </si>
  <si>
    <t>GD-PR-02 ORGANIZACIÓN FONDOS ACUMULADOS</t>
  </si>
  <si>
    <t>GD-PR-03 PRODUCCIÓN DE DOCUMENTOS</t>
  </si>
  <si>
    <t>GD-PR-04 TRANSFERENCIAS DOCUMENTALES PRIMARIAS</t>
  </si>
  <si>
    <t xml:space="preserve">GD-PR-05 TRANSFERENCIAS DOCUMENTALES SECUNDARIAS </t>
  </si>
  <si>
    <t>GD-PR-06 ORGANIZACIÓN DE DOCUMENTOS</t>
  </si>
  <si>
    <t>GD-PR-07 RECEPCION DE DOCUMENTOS</t>
  </si>
  <si>
    <t>GD-PR-08 DISTRIBUCIÓN DE DOCUMENTOS</t>
  </si>
  <si>
    <t>GD-PR-09 TRAMITE DE DOCUMENTOS</t>
  </si>
  <si>
    <t>GD-PR-10 CONSERVACION DE DOCUMENTOS</t>
  </si>
  <si>
    <t>GD-PR-11 DISPOSICIÓN FINAL DE DOCUMENTOS</t>
  </si>
  <si>
    <t>GD-PR-12 TRASLADO ARCHIVO SEDE SANTA ANA</t>
  </si>
  <si>
    <t>GD-PR-13 CONSULTA DE DOCUMENTOS SEDE SANTA ANA</t>
  </si>
  <si>
    <r>
      <t>Transferencias recibidas y formalizadas *</t>
    </r>
    <r>
      <rPr>
        <sz val="10"/>
        <rFont val="Tahoma"/>
        <family val="2"/>
      </rPr>
      <t xml:space="preserve"> 100</t>
    </r>
    <r>
      <rPr>
        <u/>
        <sz val="10"/>
        <rFont val="Tahoma"/>
        <family val="2"/>
      </rPr>
      <t xml:space="preserve">
</t>
    </r>
    <r>
      <rPr>
        <sz val="10"/>
        <rFont val="Tahoma"/>
        <family val="2"/>
      </rPr>
      <t>Transferencias programadas para el año</t>
    </r>
  </si>
  <si>
    <r>
      <rPr>
        <b/>
        <sz val="10"/>
        <color theme="1"/>
        <rFont val="Tahoma"/>
        <family val="2"/>
      </rPr>
      <t>Alcance:</t>
    </r>
    <r>
      <rPr>
        <sz val="10"/>
        <color theme="1"/>
        <rFont val="Tahoma"/>
        <family val="2"/>
      </rPr>
      <t xml:space="preserve"> Todos los planes, programas y procedimientos deben ser socializados y entendidos en todos los involucrados para poder obtener los objetivos trazados y de ésta manera eliminar los riesgos que se puedan presentar en el desarrollo de todas las actividades de los procesos de Gestión Documental permitiendo que el programa genere utilidad para la IPS y sea pilar dentro del plan estratégico Institucional. </t>
    </r>
  </si>
  <si>
    <t>Medición trimestral</t>
  </si>
  <si>
    <t>Servicios Generales- Gestión Ambiental</t>
  </si>
  <si>
    <t>Gestionar los riesgos identificados en la matriz de peligros según su prioridad.</t>
  </si>
  <si>
    <t>Llevar estricto control para que el personal de servicios generales y saneamiento ambiental esten poniendo trampas a roedores, que el dispositivo para control de roedores funcione y que se hagan las fumigaciones.</t>
  </si>
  <si>
    <t>Cumplir con el cronograma de Transferencias documentales primarias según el calendario establecido para éste fín.</t>
  </si>
  <si>
    <t>Evidencias de TDP de acuerdo a cronograma ( Inventario Unico Documental formato código GD-F-05)</t>
  </si>
  <si>
    <t>Número de trampas puestas/ número de trampas programadas
Número de Fumigaciones realizadas/ Número de Fumigaciones programadas.</t>
  </si>
  <si>
    <t>Transferencias documentales primarias recibidas/total de transferencias programadas según calendario.</t>
  </si>
  <si>
    <t>Tareas de ORFEO ejecutadas/ Total de tareas proyectadas en el año.</t>
  </si>
  <si>
    <r>
      <t>#trampas puestas*</t>
    </r>
    <r>
      <rPr>
        <sz val="10"/>
        <rFont val="Tahoma"/>
        <family val="2"/>
      </rPr>
      <t>100</t>
    </r>
    <r>
      <rPr>
        <u/>
        <sz val="10"/>
        <rFont val="Tahoma"/>
        <family val="2"/>
      </rPr>
      <t xml:space="preserve">
#trampas programadas
#fumigaciones realizadas*100
#fumigaciones programadas</t>
    </r>
  </si>
  <si>
    <t>Gestión de Peligros de SST</t>
  </si>
  <si>
    <t>No de reportes de peligros gestionados/ Total de reportes del periodo x 100.</t>
  </si>
  <si>
    <r>
      <t>Número de tareas efectuadas*</t>
    </r>
    <r>
      <rPr>
        <sz val="10"/>
        <rFont val="Tahoma"/>
        <family val="2"/>
      </rPr>
      <t xml:space="preserve"> 100</t>
    </r>
    <r>
      <rPr>
        <u/>
        <sz val="10"/>
        <rFont val="Tahoma"/>
        <family val="2"/>
      </rPr>
      <t xml:space="preserve">
</t>
    </r>
    <r>
      <rPr>
        <sz val="10"/>
        <rFont val="Tahoma"/>
        <family val="2"/>
      </rPr>
      <t>Total de tareas proyectadas</t>
    </r>
  </si>
  <si>
    <t>Plan de Trabajo para Archivo Central, TRD Y programa de Gestión Documental.</t>
  </si>
  <si>
    <t>Mediante resolución 315 del 12 de diciembre de 2013, la E.S.E. Hospital San Rafael Tunja, se compromete a desarrollar su proceso de Gestión Documental de Acuerdo con las Políticas Nacionales y Departamentales establecidas; de tal forma que sus archivos se conviertan en fuente de información veraz, confiable y oportuna para la toma de decisiones asistenciales y administrativas que permitan el desarrollo institucional; igualmente, servirá de sustento para estudios e investigaciones sobre temas de salud.</t>
  </si>
  <si>
    <t>Las Transferencias Secundarias se realizarán únicamente cuando se haya culminado el proceso de organización de Fondos Acumulados, y se cumplan los tiempos de retención en el archivo central, según lo contemplado en las Tablas de Retención Documental; para lo cual se aplicará el procedimiento establecido.</t>
  </si>
  <si>
    <t>CA-F-74 CARACTERIZACIÓN GESTION DOCUMENTAL</t>
  </si>
  <si>
    <t>GD-PO-01 POLITICA OPERACIONAL GESTION DOCUMENTAL</t>
  </si>
  <si>
    <t>Planilla control fumigaciones/ RAM
mecanismo electrónico control de roedores y mecanismo manual. 
Registro o control de intervenciones químicas.</t>
  </si>
  <si>
    <t>Actas de capacitación, matriz de peligros y evidencias de programas de intervención. Seguimiento metodología 5S. SSST</t>
  </si>
  <si>
    <t>Gestión de Peligros de SSST</t>
  </si>
  <si>
    <t>Personal técnico en archivistica que haga muy bien la tarea en la organización de los archivos acumulados ( Ley 594/00) y de la organización de las HC según la Resolución 1995/99, modificada por la Res.00839 del 23 de Marzo de 2017.</t>
  </si>
  <si>
    <r>
      <rPr>
        <b/>
        <sz val="10"/>
        <color theme="1"/>
        <rFont val="Tahoma"/>
        <family val="2"/>
      </rPr>
      <t>Responsable del Plan:</t>
    </r>
    <r>
      <rPr>
        <sz val="10"/>
        <color theme="1"/>
        <rFont val="Tahoma"/>
        <family val="2"/>
      </rPr>
      <t xml:space="preserve">  Proceso de Gestión Documental y todas las UPD que están incluidas en el PINAR.</t>
    </r>
  </si>
  <si>
    <t>1. Política Gerencial y Organizacional Basada en el Talento Humano</t>
  </si>
  <si>
    <t>2.  Política del modelo de prestación de servicios de salud </t>
  </si>
  <si>
    <t>3. Política del programa de adherencia clínica institucional</t>
  </si>
  <si>
    <t>4. Política del programa de investigación</t>
  </si>
  <si>
    <t>5. Política del programa de gestión institucional de los recursos financieros (PEGIF)</t>
  </si>
  <si>
    <t>6.  Política del programa de renovación tecnológica, modernización de infraestructura, dotación y mantenimiento hospitalario</t>
  </si>
  <si>
    <t>7 . Política del programa de transformación cultural</t>
  </si>
  <si>
    <t>8. Política de Responsabilidad Social</t>
  </si>
  <si>
    <t>9. Política de Seguridad del Paciente</t>
  </si>
  <si>
    <t>10. Política de Gestión de Comunicaciones y Medios</t>
  </si>
  <si>
    <t>11. Política de Administración del Riesgo</t>
  </si>
  <si>
    <t>12. Una Política Cero Corrupción</t>
  </si>
  <si>
    <t>13. Política de Gestión de Documentos e Información</t>
  </si>
  <si>
    <t>14. Política de Garantía en la Prestación de Servicios en Salud para los Niños, Niñas y Adolescentes</t>
  </si>
  <si>
    <t>15. Políticas de Defensa Judicial</t>
  </si>
  <si>
    <t>16. Política de Humanización del Servicio</t>
  </si>
  <si>
    <t>17. Política Gerencial de Control y Vigilancia de los Contratos</t>
  </si>
  <si>
    <t>18. Política de Tratamiento y Protección de Datos Personales</t>
  </si>
  <si>
    <t>19. Política Antitrámites</t>
  </si>
  <si>
    <t>20. Políticas de Seguridad de la Información</t>
  </si>
  <si>
    <t>21. Política de Prevención de Consumo de Alcohol, Tabaco y Sustancias Psicoactivas </t>
  </si>
  <si>
    <t>22. Política Editorial y esquema de Actualización del Sitio Web</t>
  </si>
  <si>
    <t>23. Nuevo Código de Ética y Buen Gobierno</t>
  </si>
  <si>
    <t>24. Política del Sistema de Gestión en Seguridad y Salud en el Trabajo y el Sistema de Gestión Ambiental y se armoniza con el Sistema Obligatorio de la Garantia de Calidad (S.O.G.C)</t>
  </si>
  <si>
    <t> 25. Política de Derechos de Autor </t>
  </si>
  <si>
    <t>Plan de Trabajo para Archivo de Gestión, TRD Y programa de Gestión Documental.</t>
  </si>
  <si>
    <t>Salud Ocupacional/SS Generales/ Calidad</t>
  </si>
  <si>
    <t>Archivos de gestión Organizados/Archivos de gestión por organizar.</t>
  </si>
  <si>
    <r>
      <t>Número Archivos Organiz.  *</t>
    </r>
    <r>
      <rPr>
        <sz val="10"/>
        <rFont val="Tahoma"/>
        <family val="2"/>
      </rPr>
      <t xml:space="preserve"> 100</t>
    </r>
    <r>
      <rPr>
        <u/>
        <sz val="10"/>
        <rFont val="Tahoma"/>
        <family val="2"/>
      </rPr>
      <t xml:space="preserve">
</t>
    </r>
    <r>
      <rPr>
        <sz val="10"/>
        <rFont val="Tahoma"/>
        <family val="2"/>
      </rPr>
      <t>Número de Archivos por organizar</t>
    </r>
  </si>
  <si>
    <t>Respositorios seguros,
personal responsable.</t>
  </si>
  <si>
    <t>Personal técnico que realice muy bien la tarea de la recepción de las TDP para que la documentación que llega concuerde con las series transferibles según TRD e inventario  y de lo contrario estén los testigos explicativos.</t>
  </si>
  <si>
    <t>Respositorios dotados con mecanismos de seguridad y bioseguridad/ aprovechamiento de espacios y de unidades de conservación y ubicación/ personal que utilice los utensilios de seguridad en el trabajo.</t>
  </si>
  <si>
    <t>compartido con los procesos de servicios generales y gestión ambiental</t>
  </si>
  <si>
    <t>Sistema de seguridad y salud en el trabajo</t>
  </si>
  <si>
    <t>seguimiento Ingeniero Jorge de Calidad , Con Ingeniero externo de ORFEO</t>
  </si>
  <si>
    <t>proceso de actualización</t>
  </si>
  <si>
    <t>FUID GD - F- 05 (inventarios documentales en el formato, hojas de control pegadas en los expedientes).</t>
  </si>
  <si>
    <t>LA PLATAFORMA ESTRATEGICA ESTA PROYECTADA PARA LA VIGENCIA Que mediante la Resolución Gerencial 155 del 13 de julio del año 2020, por medio del cual se adoptan los programas estratégicos como orientadores del plan desarrollo 2020-2024 “EN EL SAN RAFA TRABAJAMOS CON EL ALMA” de la E.S.E HOSPITAL UNIVERSITARIO SAN RAFAEL DE TUNJA.</t>
  </si>
  <si>
    <t xml:space="preserve">Somos una Empresa Social del Estado de mediana y alta complejidad, que ofrece los servicios de salud a los usuairos y sus familias a través de talento humano idóneo y comprometido , contamos con tecnología que garantiza la seguridad en la atención humanizada, contribuyendo a la gestión del conocimineto generando confianza, desarrollo, calidad de vida y responsabilidad social a nuestra comunidad.  </t>
  </si>
  <si>
    <t xml:space="preserve">En el 2026 seremos un hospital Universitario reconocido por su liderazgo en investigación, innovación y gestión clínica, generando impacto social a usuarios, colaboradores y el entorno. </t>
  </si>
  <si>
    <t>1. Humanizar la atención como cultura de servicio y buen trato al Usuario y su familia</t>
  </si>
  <si>
    <t>2. Consolidar un modelo de gestión y de prestación integral en la atención, que genere valor para el usuario y su familia</t>
  </si>
  <si>
    <t>3. Apropiar el proceso deacreditación en salud en los procesos organizacionales para fortalecer su mejora y cumplimiento</t>
  </si>
  <si>
    <t>4. Fortalecer y ampliar la integralidad en la prestación de servicios de salud de alta complejidad, articulados con redes integradas de atención y comunidad</t>
  </si>
  <si>
    <t>5. Garantizar la gestión de los recursos que contribuyan a la competitividad y sostenibilidad de la organización</t>
  </si>
  <si>
    <t>6. Fortalecer la gestión tecnológica</t>
  </si>
  <si>
    <t>7. Generar líneas de desarrollo humano que impacten en la calidad de la atención del usuario y su familia</t>
  </si>
  <si>
    <t>8. Asegurar la competitividad y posicionamiento de la institución</t>
  </si>
  <si>
    <t>9. Contribuir a la consolidación de Hospital Universitario mediante la gestión del conocimiento, innovación y desarrollo comunitario</t>
  </si>
  <si>
    <r>
      <t>HONESTIDAD:</t>
    </r>
    <r>
      <rPr>
        <sz val="10"/>
        <color rgb="FF3B3B3B"/>
        <rFont val="Tahoma"/>
        <family val="2"/>
      </rPr>
      <t> Actuo siempre con fundamento en la verdad, cumpliendo mis deberes con transparencia y rectitud, y siempre en favor del interés general.</t>
    </r>
  </si>
  <si>
    <r>
      <t>RESPETO:</t>
    </r>
    <r>
      <rPr>
        <sz val="10"/>
        <color rgb="FF3B3B3B"/>
        <rFont val="Tahoma"/>
        <family val="2"/>
      </rPr>
      <t> Reconozco, valoro y trato  de manera digna a todas las personas, con sus virtudes y defectos, sin importar su labor, procedencia, titulos o culaquier otra condición.    </t>
    </r>
  </si>
  <si>
    <r>
      <t>COMPROMISO: </t>
    </r>
    <r>
      <rPr>
        <sz val="10"/>
        <color rgb="FF3B3B3B"/>
        <rFont val="Tahoma"/>
        <family val="2"/>
      </rPr>
      <t>Soy consciente de la importancia de mi función como servidor público y estoy en disposición permanente para comprender y resolver las necesidades de las personas con las que me relaciono diariamente, buscando siempre mejorar su bienestar. </t>
    </r>
  </si>
  <si>
    <r>
      <t>DILIGENCIA</t>
    </r>
    <r>
      <rPr>
        <sz val="10"/>
        <color rgb="FF3B3B3B"/>
        <rFont val="Tahoma"/>
        <family val="2"/>
      </rPr>
      <t>: Cumplo los deberes, funciones y responsabilidades asignados a mi cargo, con atención, prontitud, destreza y ciencia para asi optimizar el uso de los recursos de estado.</t>
    </r>
  </si>
  <si>
    <r>
      <t>JUSTICIA: </t>
    </r>
    <r>
      <rPr>
        <sz val="10"/>
        <color rgb="FF3B3B3B"/>
        <rFont val="Tahoma"/>
        <family val="2"/>
      </rPr>
      <t>Actúo con imparcialidad y garantizo los derechos de las personas con equidad, igualdad y sin discriminación.</t>
    </r>
  </si>
  <si>
    <r>
      <t>TOLERANCIA:</t>
    </r>
    <r>
      <rPr>
        <sz val="10"/>
        <color rgb="FF3B3B3B"/>
        <rFont val="Tahoma"/>
        <family val="2"/>
      </rPr>
      <t>  Acepto las opiniones o comportamientos diferentes a las mías inherentes a la naturaleza humana, a la diversidad de las culturas, las religiones a las maneras de ser o de actuar, respetando las múltiples diferencias existrentes entre mis compañeros de trabajo, con el fín de conservar las relaciones personales.     </t>
    </r>
  </si>
  <si>
    <t xml:space="preserve">PRINCIPIOS Y VALORES:
El Código de Integridad es el principal instrumento de la Política de Integridad del MIPG, parte de la Dimensión de Talento Humano. El Decreto 1499 de 2017, en concordancia con el artículo 133 de la Ley 1753 de 2015 hizo extensiva su implementación diferencial a las
entidades territoriales.
Dando alcance a los lineamentos del DAFP para el fomento de entidades íntegras, la E.S.E HOSPITAL UNIVERSITARIO SAN RAFAEL DE TUNJA promovió a través de una metodología participativa los valores definidos por la Función Pública y la incorporación de un valor adicional que refleje la dinámica de la Institución para fortalecer la cultura organizacional.
</t>
  </si>
  <si>
    <t>Las transferencias primarias se realizarán cuando se hayan cumplido los tiempos de retención en los Archivos de gestión, según lo indicado en las Tablas de Retención Documental, de igual forma algunas UPD tienen el permiso del proceso y su GAGD de realizar las TDP antes de tiempo por razones de espacio; igualmente, se deben aplicar los procedimientos establecidos por el Hospital y cumplir a cabalidad con el cronograma y el Plan de Transferencias Documentales.</t>
  </si>
  <si>
    <t xml:space="preserve">La ESE Hospital Universitario San Rafael de Tunja, se ha preocupado por mantener los archivos en el ciclo vital del documento organizados, como fuente importantisima de la información y de la conservación de la memoria Institucional, por tal razón; no ha escatimado esfuerzos desde el año 2007 realizando un diagnóstico del fondo acumulado e interviniendolo posteriormente, conforme lo dicta la Ley 594 de 2000, es decir con la elaboración de las TRD y los invenatrios de las existencias documentales. En la misma medida adquirio mobiliario y unidades de conservación conforme lo estipula el acuerdo 049 de 2000 del AGN. Simultaneamente se intervinieron los archivos de gestión de 48 Unidades productoras documentales que cuentan actualmente con las TRD para direccionar la producción documental conforme lo estipula y exige la normatividad archivistica en el país, contando con los cuadros de clasificación documental, las TRD previamente aprobadas por el CIA y aval del Comité de archivos del departamento e inscritas en el RUSD del AGN, Transferencias primarias documentales, guías, manuales procesos y procedimientos documentados para Gestión Documental y el área de correspondencia. Para finales del año 2013 fue aprobado y adoptado el Programa de Gestión Documental. Todas las evidencias documentadas se encuentran publicadas en la página Web de la Institución. De igual manera, se cuenta con un sistema de Gestión Documental "ORFEO" donde se canalizan todo el sistema de correspondencia, con los expedientes que nacen electrónicamente y que se deben archivar en este medio siempre respetando el principio de procedencia y orden natural archivístico y conforme las TRD lo establecen, para que vayan a la par del documento en medio físico.
Se realizan auditorias de verificación tanto del programa de GD, de OREFEO, Adeherencia política de GD, Adherencia a las TRD, de la iniciativa presidencial Cero papel, del PINAR, y del manual de comunicaciones oficiales dos veces al año en el mes de mayo y el mes de noviembre.
Todos los esfuerzos que la Institución realiza a diario son encaminadas para minimizar y mitigar los aspectos críticos que se puedan estar evidenciando con miras a que se llegue a cero de las falencias existentes. Es así, que para el año 2016 se realizó un diagnóstico de la Serie Historias Clínicas, donde se pudo evidenciar la necesidad urgente de organización de esta serie misional tan importante para la Institución.
Y en la misma medida para el año 2018 se levantaron dos planes de trabajo para los archivos de gestión de las UPD del SS Farmacéutico y SS de Facturación con el fin de direccionar documentos que no son transferibles y dado el volumen se esta presentando inconveniente con los mismos, de ahí la necesidad de intervención. Y para el año 2019 se continúa con el plande trabajo de Facturación y se comenzó a intervenir plan de Trabajo de la Oficina Asesora Jurídica, se actualizó el PGD. Es así que para la viegncia 2020, se tomó la decisión de comenzar a eliminar la Serie de las Historias Clínicas de 1964 al año 2005, dada normativa que lo permite como lo es la Resolución 839 de 2017.   </t>
  </si>
  <si>
    <r>
      <t xml:space="preserve">Objetivos:
- </t>
    </r>
    <r>
      <rPr>
        <sz val="10"/>
        <color theme="1"/>
        <rFont val="Tahoma"/>
        <family val="2"/>
      </rPr>
      <t xml:space="preserve">Encaminar el conjunto de normas técnicas y prácticas para la administración del flujo documental dentro del HUSRT, que le permita la recuparación de la información desdes ellos, determinar el tiempo que debe guardarse, eliminar lo que ya pierde sus valores y garantizar la guarda y conservación indefinidad de los valiosos, aplicando los principios de racionalidad y economía.
- Mitigar los riesgos que se puedan presentar en el área de GD.
</t>
    </r>
    <r>
      <rPr>
        <b/>
        <sz val="10"/>
        <color theme="1"/>
        <rFont val="Tahoma"/>
        <family val="2"/>
      </rPr>
      <t xml:space="preserve">
</t>
    </r>
  </si>
  <si>
    <t>Enero de 2021</t>
  </si>
  <si>
    <t>31 de Diciembre de 2021</t>
  </si>
  <si>
    <t>Organizar expedientes en Archivo de Gestión y Central de la serie Misional de las historias Clínicas (proceso eliminación expedientes oscilantes 1964-2005).</t>
  </si>
  <si>
    <t>Archivo de Historias Clínicas/ Proceso Gesitón Documental</t>
  </si>
  <si>
    <t>Evidencias de Historias Clínicas Organizadas (repositorio impecable y útil).Inventarios/actas de eliminación GD-F-24, publicación de eliminación, formato de disposición final GA-F-34</t>
  </si>
  <si>
    <t>Organizar series no transferibles al archivo central de dos UPD como Facturación en sus archivos de gestión y hacer seguimiento y de las series de TTHH.</t>
  </si>
  <si>
    <t>Proceso Gestión Documental/Facturación/TTHH</t>
  </si>
  <si>
    <t>Evidencias: avances de trabajo, Invantarios, Acta de eliminaciones, Inventarios.</t>
  </si>
  <si>
    <t>Continuar con la organización (inventarios y elaboración hojas de control letra S -repasar todo la serie de la A-Z).</t>
  </si>
  <si>
    <t>Organización de expedientes en archivos de gestión de  historias Clínicas/Total de HC por organizar
Cantidad de expedientes de HC eliminados/Cantidad de expedientes de HC proyectados para eliminar.</t>
  </si>
  <si>
    <t>Archivo Central Organizado de HL/Archivo Central por organizar.</t>
  </si>
  <si>
    <t>No. de Historias Clínicas Organizadas/entregadas/eliminadas/ Total historias por organizar/eliminadar x 100.</t>
  </si>
  <si>
    <t>Personal nuevo responsable de los archivos de gestión, dispuestos a aprender sobre la normatividad vigente para el alistamiento de las TDP y el manejo en el aplicativo de sistemas del PGD - ORFEO.</t>
  </si>
  <si>
    <t>Organización de expedientes en archivos de gestión de  historias Clínicas/Total de HC por organizar</t>
  </si>
  <si>
    <t>Cantidad de expedientes de HC eliminados/Cantidad de expedientes de HC proyectados para eliminar.</t>
  </si>
  <si>
    <t xml:space="preserve">Plan de trabajo de tareas sistema de GD ORFEO </t>
  </si>
  <si>
    <t>Plan (cronograma) de Transferencias documentales primarias cuarto trimestre 2021</t>
  </si>
  <si>
    <t xml:space="preserve">Se tienen programadas dos TDP de documentación de HC para el año 2021 en los meses de marzo y septiembre. </t>
  </si>
  <si>
    <t>Se emitieron dos planes de trabajo eliminaicón de Hc , para los meses de junio y diciembre de 2021, con un aproximado de 80,000 expedientes cada uno.</t>
  </si>
  <si>
    <t>Se emitio el cronograma de TDP programadas para el año 2021, en el mes de enero 2021  El cronograma se comienza desde el mes de marzo.</t>
  </si>
  <si>
    <t>Plan de riesgo de la Institución</t>
  </si>
  <si>
    <r>
      <t>Número HC eliminadas *</t>
    </r>
    <r>
      <rPr>
        <sz val="10"/>
        <rFont val="Tahoma"/>
        <family val="2"/>
      </rPr>
      <t xml:space="preserve"> 100</t>
    </r>
    <r>
      <rPr>
        <u/>
        <sz val="10"/>
        <rFont val="Tahoma"/>
        <family val="2"/>
      </rPr>
      <t xml:space="preserve">
</t>
    </r>
    <r>
      <rPr>
        <sz val="10"/>
        <rFont val="Tahoma"/>
        <family val="2"/>
      </rPr>
      <t>Número de HC proyectadas por eliminar.</t>
    </r>
  </si>
  <si>
    <t>Actualmente la ESE Hospital Universitario San Rafael de Tunja cuenta con 25 Políticas Institucionales.</t>
  </si>
  <si>
    <t>Los documentos oficiales en la E.S.E. Hospital Universitario San Rafael de Tunja, se producirán según lo dispuesto en el Manual de Correspondencia Oficial integrado con el plan de comunicaciones.</t>
  </si>
  <si>
    <t xml:space="preserve">SE ADELANTA UN REFORZAMIENTO ESTRUCTURAL ARQUITECTONICO Y SE TRASLADÓ EL ARCHIVO CENTRAL PARA UNA BODEGA EN EL NORTE DE LA CIUDAD. RESOLUCIÓN INTERNA 021 DE 2015. </t>
  </si>
  <si>
    <t>SE TRASLADÓ EL ARCHIVO DE GESTIÓN PARA UNA BODEGA EN EL CENTRO DE LA CIUDAD DE LA SERIE HISTORIAS CLÍNICAS, POR RAZONES DE ESPACIO POR LA PANDEMIA COVID 19. HC SIN ORGANIZAR</t>
  </si>
  <si>
    <t>ALGUNOS DE LOS ARCHIVOS DE GESTION SE ENCUENTRAN DESORDENADOS</t>
  </si>
  <si>
    <t>ELABORACIÓN Y ADOPCIÓN DE ALGUNOS INSTRUMENTOS ARCHIVÍSTICOS PENDIENTES COMO EL BANCO TERMINOLÓGICO BANTER, IMPLEMENTACIÓN DE UN SISTEMA DE GESTIÓN DE DOCUMENTOS ELECTRÓNICOS DE ARCHIVO SGDEA.</t>
  </si>
  <si>
    <t>SE TRASLADÓ EL ARCHIVO DE GESTIÓN PARA UNA BODEGA EN EL CENTRO DE LA CIUDAD DE LA SERIE HISTORIAS CLÍNICAS, POR RAZONES DE ESPACIO POR LA PANDEMIA COVID 19/HC SIN ORGANIZAR.</t>
  </si>
  <si>
    <t>ELABORACIÓN Y ADOPCIÓN DE ALGUNOS INSTRUMENTOS ARCHIVÍSTICOS PENDIENTES COMO EL BANCO TERMINOLÓGICO BANTER, IMPLEMENTACIÓN DE UN SISTEMA DE GESTIÓN DE DOCUMENTOS ELECTRÓNICOS DE ARCHIVO SGDEA</t>
  </si>
  <si>
    <t>SE ADELANTA UN REFORZAMIENTO ESTRUCTURAL ARQUITECTONICO Y SE TRASLADÓ EL ARCHIVO CENTRAL PARA UNA BODEGA EN EL NORTE DE LA CIUDAD. RESOLUCIÓN INTERNA 021 DE 2015.</t>
  </si>
  <si>
    <t>Fortalecimiento y Articulación</t>
  </si>
  <si>
    <t>Acceso a la Información</t>
  </si>
  <si>
    <t>Aspectos tecnológicos y de seguridad</t>
  </si>
  <si>
    <t xml:space="preserve">Administración de archivos. </t>
  </si>
  <si>
    <t>ALGUNOS DE LOS ARCHIVOS DE GESTION SE ENCUENTRAN DESORDENADOS/ ADMINISTRACION DE ARCHIVOS.</t>
  </si>
  <si>
    <t>SE ADELANTA UNA REFORMA ESTRUCTURAL ARQUITECTONICA Y SE TRASLADO EL ARCHIVO CENTRAL PARA UNA BODEGA EN EL NORTE DE LA CIUDAD./ASPECTOS TECNOLOGICOS Y DE SEGURIDAD</t>
  </si>
  <si>
    <t>Organizar los expedientes de las Historias Clínicas de acuerdo a la Ley 594 de 2000, Resolución 1995/99 y las modificaciones de ésta con la Resolución 00839 del 23 de Marzo de 2017.</t>
  </si>
  <si>
    <t>Elaborar y adoptar los instrumentos archivísticos pendientes e implementar un sistema de gestión de documentos electrónicos de archivo SGDEA.</t>
  </si>
  <si>
    <t>Aplicar TRD y capacitación en manejo archivístico a las UPD que lo requieren. Tanto para los archivos en medio físico y medio magnético (sistema de gestión documental ORFEO).</t>
  </si>
  <si>
    <t>Adquirir un sitio adecuado, con las especificaciones técnicas para instalar el Archivo Central a la Institución, más cerca del HSRT.</t>
  </si>
  <si>
    <t>Plan de Capacitación Institucional y aplicación de las TRD. Estar en continua capacitación del manejo del sistema de PGD ORFEO.</t>
  </si>
  <si>
    <t>Plan de riesgo de la Institución en GD, Proyecto Bodega HUSRT.</t>
  </si>
  <si>
    <t xml:space="preserve">Plan de Capacitación Institucional y aplicación de las TRD tanto para medio físico como en el magnético. </t>
  </si>
  <si>
    <t xml:space="preserve">vigente </t>
  </si>
  <si>
    <r>
      <t>Nombre: 
-</t>
    </r>
    <r>
      <rPr>
        <sz val="10"/>
        <color theme="1"/>
        <rFont val="Tahoma"/>
        <family val="2"/>
      </rPr>
      <t xml:space="preserve">Plan de trabajo para archivo central y de Archivos de gestión de Historias Clínicas, Eliminaciones HC.
-Programa de Gestión Documental.
-Plan de riesgo de la Institución en GD. 
-Plan de capacitación Institucional y apliación de TRD tanto en medio físico como en magnético.
</t>
    </r>
    <r>
      <rPr>
        <b/>
        <sz val="10"/>
        <color theme="1"/>
        <rFont val="Tahoma"/>
        <family val="2"/>
      </rPr>
      <t xml:space="preserve">
</t>
    </r>
  </si>
  <si>
    <t>incluir para 2022 lo del banter y del SGDEA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</si>
</sst>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1"/>
      <name val="Calibri"/>
      <family val="2"/>
      <scheme val="minor"/>
    </font>
    <font>
      <sz val="10"/>
      <color theme="1"/>
      <name val="Calibri"/>
      <family val="2"/>
      <scheme val="minor"/>
    </font>
    <font>
      <b/>
      <sz val="10"/>
      <name val="Tahoma"/>
      <family val="2"/>
    </font>
    <font>
      <sz val="10"/>
      <color theme="1"/>
      <name val="Tahoma"/>
      <family val="2"/>
    </font>
    <font>
      <b/>
      <sz val="10"/>
      <color theme="1"/>
      <name val="Tahoma"/>
      <family val="2"/>
    </font>
    <font>
      <b/>
      <sz val="10"/>
      <color theme="0"/>
      <name val="Tahoma"/>
      <family val="2"/>
    </font>
    <font>
      <sz val="10"/>
      <color rgb="FF000000"/>
      <name val="Tahoma"/>
      <family val="2"/>
    </font>
    <font>
      <sz val="10"/>
      <name val="Arial"/>
      <family val="2"/>
    </font>
    <font>
      <i/>
      <sz val="10"/>
      <color theme="1"/>
      <name val="Tahoma"/>
      <family val="2"/>
    </font>
    <font>
      <sz val="11"/>
      <color rgb="FF000000"/>
      <name val="Calibri"/>
      <family val="2"/>
      <scheme val="minor"/>
    </font>
    <font>
      <u/>
      <sz val="11"/>
      <color rgb="FF000000"/>
      <name val="Calibri"/>
      <family val="2"/>
      <scheme val="minor"/>
    </font>
    <font>
      <sz val="10"/>
      <name val="Tahoma"/>
      <family val="2"/>
    </font>
    <font>
      <sz val="8"/>
      <color theme="1"/>
      <name val="Tahoma"/>
      <family val="2"/>
    </font>
    <font>
      <u/>
      <sz val="10"/>
      <name val="Tahoma"/>
      <family val="2"/>
    </font>
    <font>
      <sz val="8"/>
      <name val="Tahoma"/>
      <family val="2"/>
    </font>
    <font>
      <b/>
      <sz val="8"/>
      <color theme="1"/>
      <name val="Tahoma"/>
      <family val="2"/>
    </font>
    <font>
      <i/>
      <sz val="8"/>
      <color theme="1"/>
      <name val="Tahoma"/>
      <family val="2"/>
    </font>
    <font>
      <sz val="8"/>
      <color rgb="FFFF0000"/>
      <name val="Tahoma"/>
      <family val="2"/>
    </font>
    <font>
      <sz val="13.2"/>
      <color rgb="FF3B3B3B"/>
      <name val="Verdana"/>
      <family val="2"/>
    </font>
    <font>
      <u/>
      <sz val="11"/>
      <color theme="10"/>
      <name val="Calibri"/>
      <family val="2"/>
    </font>
    <font>
      <sz val="11"/>
      <color theme="1"/>
      <name val="Calibri"/>
      <family val="2"/>
    </font>
    <font>
      <sz val="8"/>
      <color theme="1"/>
      <name val="Calibri"/>
      <family val="2"/>
      <scheme val="minor"/>
    </font>
    <font>
      <sz val="10"/>
      <color rgb="FF3B3B3B"/>
      <name val="Tahoma"/>
      <family val="2"/>
    </font>
    <font>
      <b/>
      <sz val="10"/>
      <color rgb="FF3B3B3B"/>
      <name val="Tahoma"/>
      <family val="2"/>
    </font>
    <font>
      <sz val="7"/>
      <color theme="1"/>
      <name val="Tahoma"/>
      <family val="2"/>
    </font>
    <font>
      <b/>
      <sz val="10"/>
      <color rgb="FF000000"/>
      <name val="Tahoma"/>
      <family val="2"/>
    </font>
    <font>
      <sz val="8"/>
      <color rgb="FF000000"/>
      <name val="Tahoma"/>
      <family val="2"/>
    </font>
    <font>
      <b/>
      <sz val="8"/>
      <color rgb="FF000000"/>
      <name val="Tahoma"/>
      <family val="2"/>
    </font>
    <font>
      <sz val="10"/>
      <color rgb="FFFF0000"/>
      <name val="Tahoma"/>
      <family val="2"/>
    </font>
  </fonts>
  <fills count="13">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3" tint="-0.499984740745262"/>
        <bgColor indexed="64"/>
      </patternFill>
    </fill>
    <fill>
      <patternFill patternType="solid">
        <fgColor rgb="FFFFFF00"/>
        <bgColor indexed="64"/>
      </patternFill>
    </fill>
    <fill>
      <patternFill patternType="solid">
        <fgColor rgb="FF00B0F0"/>
        <bgColor indexed="64"/>
      </patternFill>
    </fill>
    <fill>
      <patternFill patternType="solid">
        <fgColor rgb="FFFFFFFF"/>
        <bgColor indexed="64"/>
      </patternFill>
    </fill>
    <fill>
      <patternFill patternType="solid">
        <fgColor rgb="FFFFC000"/>
        <bgColor indexed="64"/>
      </patternFill>
    </fill>
    <fill>
      <patternFill patternType="solid">
        <fgColor theme="9"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BFBFBF"/>
        <bgColor indexed="64"/>
      </patternFill>
    </fill>
  </fills>
  <borders count="6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diagonal style="medium">
        <color indexed="64"/>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medium">
        <color rgb="FFCCCCCC"/>
      </left>
      <right style="medium">
        <color rgb="FFCCCCCC"/>
      </right>
      <top style="medium">
        <color rgb="FFCCCCCC"/>
      </top>
      <bottom style="medium">
        <color rgb="FFCCCCCC"/>
      </bottom>
      <diagonal/>
    </border>
    <border>
      <left style="medium">
        <color rgb="FFFBD850"/>
      </left>
      <right style="medium">
        <color rgb="FFFBD850"/>
      </right>
      <top style="medium">
        <color rgb="FFFBD850"/>
      </top>
      <bottom style="medium">
        <color rgb="FFFBD850"/>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rgb="FFCCCCCC"/>
      </bottom>
      <diagonal/>
    </border>
    <border>
      <left style="thin">
        <color indexed="64"/>
      </left>
      <right/>
      <top style="medium">
        <color indexed="64"/>
      </top>
      <bottom style="thin">
        <color indexed="64"/>
      </bottom>
      <diagonal/>
    </border>
    <border diagonalUp="1">
      <left style="medium">
        <color indexed="64"/>
      </left>
      <right style="medium">
        <color indexed="64"/>
      </right>
      <top/>
      <bottom style="thin">
        <color indexed="64"/>
      </bottom>
      <diagonal style="medium">
        <color indexed="64"/>
      </diagonal>
    </border>
  </borders>
  <cellStyleXfs count="4">
    <xf numFmtId="0" fontId="0" fillId="0" borderId="0"/>
    <xf numFmtId="0" fontId="8" fillId="0" borderId="0"/>
    <xf numFmtId="0" fontId="8" fillId="0" borderId="0"/>
    <xf numFmtId="0" fontId="20" fillId="0" borderId="0" applyNumberFormat="0" applyFill="0" applyBorder="0" applyAlignment="0" applyProtection="0">
      <alignment vertical="top"/>
      <protection locked="0"/>
    </xf>
  </cellStyleXfs>
  <cellXfs count="220">
    <xf numFmtId="0" fontId="0" fillId="0" borderId="0" xfId="0"/>
    <xf numFmtId="0" fontId="0" fillId="2" borderId="0" xfId="0" applyFill="1"/>
    <xf numFmtId="0" fontId="0" fillId="2" borderId="0" xfId="0" applyFill="1" applyAlignment="1">
      <alignment horizontal="center" vertical="center" wrapText="1"/>
    </xf>
    <xf numFmtId="0" fontId="0" fillId="2" borderId="12" xfId="0" applyFill="1" applyBorder="1" applyAlignment="1">
      <alignment horizontal="left" wrapText="1"/>
    </xf>
    <xf numFmtId="0" fontId="0" fillId="2" borderId="15" xfId="0" applyFill="1" applyBorder="1" applyAlignment="1">
      <alignment horizontal="left" wrapText="1"/>
    </xf>
    <xf numFmtId="0" fontId="1" fillId="3" borderId="8" xfId="0" applyFont="1" applyFill="1" applyBorder="1" applyAlignment="1">
      <alignment horizontal="center" vertical="center" wrapText="1"/>
    </xf>
    <xf numFmtId="0" fontId="0" fillId="3" borderId="19" xfId="0" applyFill="1" applyBorder="1" applyAlignment="1">
      <alignment horizontal="center"/>
    </xf>
    <xf numFmtId="0" fontId="0" fillId="3" borderId="20" xfId="0" applyFill="1" applyBorder="1" applyAlignment="1">
      <alignment horizontal="center"/>
    </xf>
    <xf numFmtId="0" fontId="0" fillId="3" borderId="42" xfId="0" applyFill="1" applyBorder="1" applyAlignment="1">
      <alignment horizontal="center"/>
    </xf>
    <xf numFmtId="0" fontId="0" fillId="3" borderId="6" xfId="0"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0" fillId="2" borderId="0" xfId="0" applyFill="1" applyAlignment="1">
      <alignment wrapText="1"/>
    </xf>
    <xf numFmtId="0" fontId="2" fillId="2" borderId="0" xfId="0" applyFont="1" applyFill="1"/>
    <xf numFmtId="0" fontId="3" fillId="3" borderId="14" xfId="0" applyFont="1" applyFill="1" applyBorder="1" applyAlignment="1">
      <alignment horizontal="center" vertical="center" wrapText="1"/>
    </xf>
    <xf numFmtId="0" fontId="4" fillId="0" borderId="0" xfId="0" applyFont="1" applyAlignment="1">
      <alignment vertical="center" wrapText="1"/>
    </xf>
    <xf numFmtId="0" fontId="4" fillId="0" borderId="14" xfId="0" applyFont="1" applyBorder="1" applyAlignment="1">
      <alignment vertical="center" wrapText="1"/>
    </xf>
    <xf numFmtId="0" fontId="4" fillId="2" borderId="23" xfId="0" applyFont="1" applyFill="1" applyBorder="1" applyAlignment="1">
      <alignment vertical="center" wrapText="1"/>
    </xf>
    <xf numFmtId="0" fontId="4" fillId="0" borderId="21" xfId="0" applyFont="1" applyBorder="1" applyAlignment="1">
      <alignment horizontal="justify" vertical="center" wrapText="1"/>
    </xf>
    <xf numFmtId="0" fontId="4" fillId="0" borderId="23" xfId="0" applyFont="1" applyBorder="1" applyAlignment="1">
      <alignment horizontal="justify" vertical="center" wrapText="1"/>
    </xf>
    <xf numFmtId="0" fontId="5" fillId="3" borderId="6" xfId="0" applyFont="1" applyFill="1" applyBorder="1" applyAlignment="1">
      <alignment horizontal="center"/>
    </xf>
    <xf numFmtId="0" fontId="5" fillId="3" borderId="6" xfId="0" applyFont="1" applyFill="1" applyBorder="1" applyAlignment="1">
      <alignment horizontal="center" vertical="center"/>
    </xf>
    <xf numFmtId="0" fontId="4" fillId="0" borderId="38" xfId="0" applyFont="1" applyBorder="1" applyAlignment="1">
      <alignment horizontal="center" vertical="center"/>
    </xf>
    <xf numFmtId="0" fontId="4" fillId="0" borderId="35" xfId="0" applyFont="1" applyBorder="1" applyAlignment="1">
      <alignment horizontal="center" vertical="center"/>
    </xf>
    <xf numFmtId="0" fontId="4" fillId="2" borderId="39" xfId="0" applyFont="1" applyFill="1" applyBorder="1" applyAlignment="1">
      <alignment horizontal="center" vertical="center"/>
    </xf>
    <xf numFmtId="0" fontId="4" fillId="2" borderId="24" xfId="0" applyFont="1" applyFill="1" applyBorder="1" applyAlignment="1">
      <alignment vertical="center"/>
    </xf>
    <xf numFmtId="0" fontId="4" fillId="2" borderId="36" xfId="0" applyFont="1" applyFill="1" applyBorder="1" applyAlignment="1">
      <alignment vertical="center"/>
    </xf>
    <xf numFmtId="0" fontId="4" fillId="2" borderId="0" xfId="0" applyFont="1" applyFill="1"/>
    <xf numFmtId="0" fontId="6" fillId="4" borderId="0" xfId="0" applyFont="1" applyFill="1" applyAlignment="1">
      <alignment horizontal="center"/>
    </xf>
    <xf numFmtId="0" fontId="7" fillId="0" borderId="0" xfId="0" applyFont="1" applyAlignment="1">
      <alignment horizontal="left" readingOrder="1"/>
    </xf>
    <xf numFmtId="0" fontId="7" fillId="0" borderId="25" xfId="0" applyFont="1" applyBorder="1" applyAlignment="1">
      <alignment horizontal="left" wrapText="1" readingOrder="1"/>
    </xf>
    <xf numFmtId="0" fontId="7" fillId="0" borderId="14" xfId="0" applyFont="1" applyBorder="1" applyAlignment="1">
      <alignment horizontal="justify" readingOrder="1"/>
    </xf>
    <xf numFmtId="0" fontId="4" fillId="2" borderId="14" xfId="0" applyFont="1" applyFill="1" applyBorder="1" applyAlignment="1">
      <alignment horizontal="center"/>
    </xf>
    <xf numFmtId="0" fontId="4" fillId="0" borderId="45" xfId="0" applyFont="1" applyBorder="1" applyAlignment="1">
      <alignment readingOrder="1"/>
    </xf>
    <xf numFmtId="0" fontId="0" fillId="6" borderId="23" xfId="0" applyFill="1" applyBorder="1"/>
    <xf numFmtId="0" fontId="0" fillId="6" borderId="13" xfId="0" applyFill="1" applyBorder="1" applyAlignment="1">
      <alignment horizontal="left" wrapText="1"/>
    </xf>
    <xf numFmtId="0" fontId="4" fillId="2" borderId="1" xfId="0" applyFont="1" applyFill="1" applyBorder="1" applyAlignment="1">
      <alignment vertical="center" wrapText="1"/>
    </xf>
    <xf numFmtId="0" fontId="0" fillId="2" borderId="50" xfId="0" applyFill="1" applyBorder="1"/>
    <xf numFmtId="0" fontId="4" fillId="2" borderId="10" xfId="0" applyFont="1" applyFill="1" applyBorder="1" applyAlignment="1">
      <alignment vertical="center" wrapText="1"/>
    </xf>
    <xf numFmtId="0" fontId="12" fillId="0" borderId="15" xfId="0" applyFont="1" applyBorder="1" applyAlignment="1" applyProtection="1">
      <alignment vertical="center" wrapText="1"/>
      <protection locked="0"/>
    </xf>
    <xf numFmtId="0" fontId="12" fillId="0" borderId="16" xfId="0" applyFont="1" applyBorder="1" applyAlignment="1" applyProtection="1">
      <alignment vertical="center" wrapText="1"/>
      <protection locked="0"/>
    </xf>
    <xf numFmtId="0" fontId="11" fillId="7" borderId="0" xfId="0" applyFont="1" applyFill="1" applyAlignment="1">
      <alignment wrapText="1"/>
    </xf>
    <xf numFmtId="0" fontId="10" fillId="7" borderId="0" xfId="0" applyFont="1" applyFill="1" applyAlignment="1">
      <alignment wrapText="1"/>
    </xf>
    <xf numFmtId="0" fontId="12" fillId="0" borderId="47" xfId="1" applyFont="1" applyBorder="1" applyAlignment="1">
      <alignment vertical="center"/>
    </xf>
    <xf numFmtId="0" fontId="12" fillId="0" borderId="22" xfId="1" applyFont="1" applyBorder="1" applyAlignment="1">
      <alignment vertical="center"/>
    </xf>
    <xf numFmtId="0" fontId="4" fillId="2" borderId="19" xfId="0" applyFont="1" applyFill="1" applyBorder="1"/>
    <xf numFmtId="0" fontId="4" fillId="2" borderId="25" xfId="0" applyFont="1" applyFill="1" applyBorder="1" applyAlignment="1">
      <alignment horizontal="center"/>
    </xf>
    <xf numFmtId="0" fontId="4" fillId="0" borderId="0" xfId="0" applyFont="1"/>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9" fillId="0" borderId="3" xfId="0" applyFont="1" applyBorder="1" applyAlignment="1">
      <alignment horizontal="justify" vertical="center" wrapText="1"/>
    </xf>
    <xf numFmtId="0" fontId="6" fillId="4" borderId="11" xfId="0" applyFont="1" applyFill="1" applyBorder="1" applyAlignment="1">
      <alignment horizontal="center" vertical="center" wrapText="1"/>
    </xf>
    <xf numFmtId="0" fontId="4" fillId="2" borderId="21" xfId="0" applyFont="1" applyFill="1" applyBorder="1" applyAlignment="1">
      <alignment vertical="center" wrapText="1"/>
    </xf>
    <xf numFmtId="0" fontId="4" fillId="0" borderId="42" xfId="0" applyFont="1" applyBorder="1" applyAlignment="1">
      <alignment horizontal="left" readingOrder="1"/>
    </xf>
    <xf numFmtId="0" fontId="4" fillId="0" borderId="25" xfId="0" applyFont="1" applyBorder="1" applyAlignment="1">
      <alignment horizontal="left" readingOrder="1"/>
    </xf>
    <xf numFmtId="0" fontId="13" fillId="2" borderId="14" xfId="0" applyFont="1" applyFill="1" applyBorder="1" applyAlignment="1" applyProtection="1">
      <alignment vertical="center" wrapText="1"/>
      <protection locked="0"/>
    </xf>
    <xf numFmtId="0" fontId="14" fillId="2" borderId="1" xfId="0" applyFont="1" applyFill="1" applyBorder="1" applyAlignment="1">
      <alignment vertical="center" wrapText="1"/>
    </xf>
    <xf numFmtId="0" fontId="12" fillId="0" borderId="15" xfId="0" applyFont="1" applyBorder="1" applyAlignment="1" applyProtection="1">
      <alignment horizontal="justify" vertical="center" wrapText="1"/>
      <protection locked="0"/>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2" borderId="21" xfId="0" applyFont="1" applyFill="1" applyBorder="1" applyAlignment="1">
      <alignment horizontal="left" vertical="center" wrapText="1"/>
    </xf>
    <xf numFmtId="0" fontId="4" fillId="2" borderId="34" xfId="0" applyFont="1" applyFill="1" applyBorder="1" applyAlignment="1">
      <alignment vertical="center" wrapText="1"/>
    </xf>
    <xf numFmtId="0" fontId="4" fillId="2" borderId="33" xfId="0" applyFont="1" applyFill="1" applyBorder="1" applyAlignment="1">
      <alignment vertical="center" wrapText="1"/>
    </xf>
    <xf numFmtId="14" fontId="4" fillId="2" borderId="33" xfId="0" applyNumberFormat="1" applyFont="1" applyFill="1" applyBorder="1" applyAlignment="1">
      <alignment horizontal="center" vertical="center" wrapText="1"/>
    </xf>
    <xf numFmtId="14" fontId="4" fillId="2" borderId="33" xfId="0" applyNumberFormat="1" applyFont="1" applyFill="1" applyBorder="1" applyAlignment="1">
      <alignment horizontal="center" vertical="center"/>
    </xf>
    <xf numFmtId="0" fontId="4" fillId="2" borderId="23" xfId="0" applyFont="1" applyFill="1" applyBorder="1" applyAlignment="1">
      <alignment horizontal="left" vertical="center" wrapText="1"/>
    </xf>
    <xf numFmtId="0" fontId="4" fillId="2" borderId="49" xfId="0" applyFont="1" applyFill="1" applyBorder="1" applyAlignment="1">
      <alignment vertical="center" wrapText="1"/>
    </xf>
    <xf numFmtId="0" fontId="4" fillId="2" borderId="35" xfId="0" applyFont="1" applyFill="1" applyBorder="1" applyAlignment="1">
      <alignment vertical="center" wrapText="1"/>
    </xf>
    <xf numFmtId="0" fontId="4" fillId="2" borderId="35" xfId="0" applyFont="1" applyFill="1" applyBorder="1" applyAlignment="1">
      <alignment wrapText="1"/>
    </xf>
    <xf numFmtId="0" fontId="5" fillId="2" borderId="1" xfId="0" applyFont="1" applyFill="1" applyBorder="1" applyAlignment="1">
      <alignment horizontal="center" vertical="center"/>
    </xf>
    <xf numFmtId="0" fontId="14" fillId="2" borderId="33" xfId="0" applyFont="1" applyFill="1" applyBorder="1" applyAlignment="1">
      <alignment vertical="center" wrapText="1"/>
    </xf>
    <xf numFmtId="0" fontId="4" fillId="2" borderId="3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3"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8" xfId="0" applyFont="1" applyFill="1" applyBorder="1" applyAlignment="1">
      <alignment horizontal="center" vertical="center"/>
    </xf>
    <xf numFmtId="0" fontId="4" fillId="2" borderId="1" xfId="0" applyFont="1" applyFill="1" applyBorder="1" applyAlignment="1">
      <alignment vertical="center"/>
    </xf>
    <xf numFmtId="0" fontId="4" fillId="2" borderId="1" xfId="0" applyFont="1" applyFill="1" applyBorder="1" applyAlignment="1">
      <alignment horizontal="center" vertical="center" wrapText="1"/>
    </xf>
    <xf numFmtId="0" fontId="13" fillId="0" borderId="14" xfId="0" applyFont="1" applyBorder="1" applyAlignment="1">
      <alignment vertical="center" wrapText="1"/>
    </xf>
    <xf numFmtId="9" fontId="17" fillId="2" borderId="48" xfId="0" applyNumberFormat="1" applyFont="1" applyFill="1" applyBorder="1" applyAlignment="1">
      <alignment vertical="center" wrapText="1"/>
    </xf>
    <xf numFmtId="0" fontId="13" fillId="2" borderId="14" xfId="0" applyFont="1" applyFill="1" applyBorder="1" applyAlignment="1">
      <alignment horizontal="center" vertical="center"/>
    </xf>
    <xf numFmtId="0" fontId="13" fillId="2" borderId="14" xfId="0" applyFont="1" applyFill="1" applyBorder="1" applyAlignment="1">
      <alignment horizontal="center" vertical="center" wrapText="1"/>
    </xf>
    <xf numFmtId="9" fontId="17" fillId="2" borderId="7" xfId="0" applyNumberFormat="1" applyFont="1" applyFill="1" applyBorder="1" applyAlignment="1">
      <alignment vertical="center" wrapText="1"/>
    </xf>
    <xf numFmtId="9" fontId="13" fillId="2" borderId="14" xfId="0" applyNumberFormat="1" applyFont="1" applyFill="1" applyBorder="1" applyAlignment="1">
      <alignment horizontal="center" vertical="center"/>
    </xf>
    <xf numFmtId="0" fontId="13" fillId="2" borderId="14" xfId="0" applyFont="1" applyFill="1" applyBorder="1" applyAlignment="1">
      <alignment wrapText="1"/>
    </xf>
    <xf numFmtId="0" fontId="13" fillId="2" borderId="0" xfId="0" applyFont="1" applyFill="1" applyAlignment="1">
      <alignment vertical="center"/>
    </xf>
    <xf numFmtId="0" fontId="13" fillId="0" borderId="0" xfId="0" applyFont="1" applyAlignment="1">
      <alignment vertical="center" wrapText="1"/>
    </xf>
    <xf numFmtId="0" fontId="13" fillId="2" borderId="0" xfId="0" applyFont="1" applyFill="1" applyAlignment="1">
      <alignment vertical="center" wrapText="1"/>
    </xf>
    <xf numFmtId="0" fontId="4" fillId="2" borderId="33" xfId="0" applyFont="1" applyFill="1" applyBorder="1" applyAlignment="1">
      <alignment horizontal="left" vertical="center" wrapText="1"/>
    </xf>
    <xf numFmtId="0" fontId="12" fillId="0" borderId="51" xfId="0" applyFont="1" applyBorder="1" applyAlignment="1" applyProtection="1">
      <alignment vertical="center" wrapText="1"/>
      <protection locked="0"/>
    </xf>
    <xf numFmtId="0" fontId="4" fillId="2" borderId="40" xfId="0" applyFont="1" applyFill="1" applyBorder="1" applyAlignment="1">
      <alignment horizontal="center" vertical="center"/>
    </xf>
    <xf numFmtId="9" fontId="4" fillId="8" borderId="40" xfId="0" applyNumberFormat="1" applyFont="1" applyFill="1" applyBorder="1" applyAlignment="1">
      <alignment horizontal="center" vertical="center" wrapText="1"/>
    </xf>
    <xf numFmtId="9" fontId="4" fillId="8" borderId="23" xfId="0" applyNumberFormat="1" applyFont="1" applyFill="1" applyBorder="1" applyAlignment="1">
      <alignment horizontal="center" vertical="center"/>
    </xf>
    <xf numFmtId="9" fontId="12" fillId="8" borderId="24" xfId="0" applyNumberFormat="1" applyFont="1" applyFill="1" applyBorder="1" applyAlignment="1">
      <alignment horizontal="center" vertical="center"/>
    </xf>
    <xf numFmtId="0" fontId="15" fillId="9" borderId="16" xfId="0" applyFont="1" applyFill="1" applyBorder="1" applyAlignment="1" applyProtection="1">
      <alignment vertical="center" wrapText="1"/>
      <protection locked="0"/>
    </xf>
    <xf numFmtId="0" fontId="15" fillId="9" borderId="51" xfId="0" applyFont="1" applyFill="1" applyBorder="1" applyAlignment="1" applyProtection="1">
      <alignment vertical="center" wrapText="1"/>
      <protection locked="0"/>
    </xf>
    <xf numFmtId="0" fontId="15" fillId="9" borderId="15" xfId="0" applyFont="1" applyFill="1" applyBorder="1" applyAlignment="1" applyProtection="1">
      <alignment vertical="center" wrapText="1"/>
      <protection locked="0"/>
    </xf>
    <xf numFmtId="0" fontId="15" fillId="2" borderId="51" xfId="0" applyFont="1" applyFill="1" applyBorder="1" applyAlignment="1" applyProtection="1">
      <alignment vertical="center" wrapText="1"/>
      <protection locked="0"/>
    </xf>
    <xf numFmtId="0" fontId="15" fillId="2" borderId="15" xfId="0" applyFont="1" applyFill="1" applyBorder="1" applyAlignment="1" applyProtection="1">
      <alignment vertical="center" wrapText="1"/>
      <protection locked="0"/>
    </xf>
    <xf numFmtId="9" fontId="17" fillId="2" borderId="7" xfId="0" applyNumberFormat="1" applyFont="1" applyFill="1" applyBorder="1" applyAlignment="1">
      <alignment horizontal="center" vertical="center" wrapText="1"/>
    </xf>
    <xf numFmtId="0" fontId="13" fillId="2" borderId="14" xfId="0" applyFont="1" applyFill="1" applyBorder="1" applyAlignment="1" applyProtection="1">
      <alignment horizontal="center" vertical="center" wrapText="1"/>
      <protection locked="0"/>
    </xf>
    <xf numFmtId="0" fontId="18" fillId="9" borderId="14" xfId="2" applyFont="1" applyFill="1" applyBorder="1" applyAlignment="1">
      <alignment horizontal="justify" vertical="center" wrapText="1"/>
    </xf>
    <xf numFmtId="0" fontId="15" fillId="2" borderId="14" xfId="0" applyFont="1" applyFill="1" applyBorder="1" applyAlignment="1" applyProtection="1">
      <alignment vertical="center" wrapText="1"/>
      <protection locked="0"/>
    </xf>
    <xf numFmtId="0" fontId="12" fillId="0" borderId="19" xfId="1" applyFont="1" applyBorder="1" applyAlignment="1">
      <alignment horizontal="center" vertical="center" wrapText="1"/>
    </xf>
    <xf numFmtId="0" fontId="19" fillId="0" borderId="0" xfId="0" applyFont="1" applyAlignment="1">
      <alignment wrapText="1"/>
    </xf>
    <xf numFmtId="0" fontId="21" fillId="0" borderId="0" xfId="3" applyFont="1" applyAlignment="1" applyProtection="1">
      <alignment horizontal="left" wrapText="1"/>
    </xf>
    <xf numFmtId="0" fontId="4" fillId="0" borderId="46" xfId="1" applyFont="1" applyBorder="1" applyAlignment="1">
      <alignment vertical="center"/>
    </xf>
    <xf numFmtId="0" fontId="4" fillId="0" borderId="42" xfId="1" applyFont="1" applyBorder="1" applyAlignment="1">
      <alignment vertical="center" wrapText="1"/>
    </xf>
    <xf numFmtId="0" fontId="4" fillId="0" borderId="42" xfId="1" applyFont="1" applyBorder="1" applyAlignment="1">
      <alignment vertical="center"/>
    </xf>
    <xf numFmtId="0" fontId="0" fillId="10" borderId="21" xfId="0" applyFill="1" applyBorder="1" applyAlignment="1">
      <alignment horizontal="left" wrapText="1"/>
    </xf>
    <xf numFmtId="0" fontId="0" fillId="10" borderId="43" xfId="0" applyFill="1" applyBorder="1" applyAlignment="1">
      <alignment horizontal="left" wrapText="1"/>
    </xf>
    <xf numFmtId="0" fontId="0" fillId="5" borderId="23" xfId="0" applyFill="1" applyBorder="1"/>
    <xf numFmtId="0" fontId="0" fillId="5" borderId="13" xfId="0" applyFill="1" applyBorder="1"/>
    <xf numFmtId="0" fontId="0" fillId="5" borderId="14" xfId="0" applyFill="1" applyBorder="1"/>
    <xf numFmtId="0" fontId="0" fillId="5" borderId="15" xfId="0" applyFill="1" applyBorder="1"/>
    <xf numFmtId="0" fontId="0" fillId="11" borderId="23" xfId="0" applyFill="1" applyBorder="1" applyAlignment="1">
      <alignment horizontal="left" wrapText="1"/>
    </xf>
    <xf numFmtId="0" fontId="0" fillId="11" borderId="13" xfId="0" applyFill="1" applyBorder="1" applyAlignment="1">
      <alignment horizontal="left" wrapText="1"/>
    </xf>
    <xf numFmtId="0" fontId="0" fillId="10" borderId="44" xfId="0" applyFill="1" applyBorder="1" applyAlignment="1">
      <alignment horizontal="left" wrapText="1"/>
    </xf>
    <xf numFmtId="0" fontId="0" fillId="6" borderId="15" xfId="0" applyFill="1" applyBorder="1" applyAlignment="1">
      <alignment horizontal="left" wrapText="1"/>
    </xf>
    <xf numFmtId="0" fontId="0" fillId="11" borderId="15" xfId="0" applyFill="1" applyBorder="1" applyAlignment="1">
      <alignment horizontal="left" wrapText="1"/>
    </xf>
    <xf numFmtId="0" fontId="20" fillId="0" borderId="52" xfId="3" applyBorder="1" applyAlignment="1" applyProtection="1">
      <alignment horizontal="left" wrapText="1" indent="2"/>
    </xf>
    <xf numFmtId="0" fontId="20" fillId="0" borderId="53" xfId="3" applyBorder="1" applyAlignment="1" applyProtection="1">
      <alignment horizontal="left" wrapText="1" indent="2"/>
    </xf>
    <xf numFmtId="0" fontId="18" fillId="9" borderId="51" xfId="0" applyFont="1" applyFill="1" applyBorder="1" applyAlignment="1" applyProtection="1">
      <alignment horizontal="center" vertical="center" wrapText="1"/>
      <protection locked="0"/>
    </xf>
    <xf numFmtId="0" fontId="13" fillId="2" borderId="25" xfId="0" applyFont="1" applyFill="1" applyBorder="1" applyAlignment="1">
      <alignment horizontal="center" vertical="center"/>
    </xf>
    <xf numFmtId="0" fontId="13" fillId="2" borderId="25" xfId="0" applyFont="1" applyFill="1" applyBorder="1" applyAlignment="1">
      <alignment horizontal="center" vertical="center" wrapText="1"/>
    </xf>
    <xf numFmtId="0" fontId="15" fillId="2" borderId="54" xfId="0" applyFont="1" applyFill="1" applyBorder="1" applyAlignment="1" applyProtection="1">
      <alignment vertical="center" wrapText="1"/>
      <protection locked="0"/>
    </xf>
    <xf numFmtId="0" fontId="16" fillId="3" borderId="14" xfId="0" applyFont="1" applyFill="1" applyBorder="1" applyAlignment="1">
      <alignment horizontal="center" vertical="center" wrapText="1"/>
    </xf>
    <xf numFmtId="0" fontId="12" fillId="0" borderId="14" xfId="0" applyFont="1" applyBorder="1" applyAlignment="1">
      <alignment horizontal="left" vertical="center" wrapText="1"/>
    </xf>
    <xf numFmtId="0" fontId="12" fillId="0" borderId="42" xfId="0" applyFont="1" applyBorder="1" applyAlignment="1">
      <alignment horizontal="left" readingOrder="1"/>
    </xf>
    <xf numFmtId="0" fontId="12" fillId="0" borderId="25" xfId="0" applyFont="1" applyBorder="1" applyAlignment="1">
      <alignment horizontal="left" readingOrder="1"/>
    </xf>
    <xf numFmtId="0" fontId="18" fillId="2" borderId="0" xfId="0" applyFont="1" applyFill="1" applyAlignment="1" applyProtection="1">
      <alignment vertical="center" wrapText="1"/>
      <protection locked="0"/>
    </xf>
    <xf numFmtId="0" fontId="15" fillId="2" borderId="14" xfId="2" applyFont="1" applyFill="1" applyBorder="1" applyAlignment="1">
      <alignment horizontal="justify" vertical="center" wrapText="1"/>
    </xf>
    <xf numFmtId="9" fontId="13" fillId="9" borderId="14" xfId="0" applyNumberFormat="1" applyFont="1" applyFill="1" applyBorder="1" applyAlignment="1" applyProtection="1">
      <alignment horizontal="center" vertical="center" wrapText="1"/>
      <protection locked="0"/>
    </xf>
    <xf numFmtId="0" fontId="22" fillId="10" borderId="41" xfId="0" applyFont="1" applyFill="1" applyBorder="1" applyAlignment="1">
      <alignment horizontal="left" wrapText="1"/>
    </xf>
    <xf numFmtId="0" fontId="2" fillId="10" borderId="41" xfId="0" applyFont="1" applyFill="1" applyBorder="1" applyAlignment="1">
      <alignment horizontal="left" wrapText="1"/>
    </xf>
    <xf numFmtId="0" fontId="4" fillId="2" borderId="14" xfId="0" applyFont="1" applyFill="1" applyBorder="1" applyAlignment="1">
      <alignment wrapText="1"/>
    </xf>
    <xf numFmtId="0" fontId="23" fillId="0" borderId="0" xfId="0" applyFont="1"/>
    <xf numFmtId="0" fontId="23" fillId="0" borderId="29" xfId="0" applyFont="1" applyBorder="1"/>
    <xf numFmtId="0" fontId="24" fillId="0" borderId="0" xfId="0" applyFont="1"/>
    <xf numFmtId="0" fontId="24" fillId="0" borderId="0" xfId="0" applyFont="1" applyAlignment="1">
      <alignment wrapText="1"/>
    </xf>
    <xf numFmtId="0" fontId="4" fillId="2" borderId="55" xfId="0" applyFont="1" applyFill="1" applyBorder="1"/>
    <xf numFmtId="0" fontId="4" fillId="2" borderId="56" xfId="0" applyFont="1" applyFill="1" applyBorder="1"/>
    <xf numFmtId="0" fontId="4" fillId="2" borderId="29" xfId="0" applyFont="1" applyFill="1" applyBorder="1"/>
    <xf numFmtId="0" fontId="4" fillId="0" borderId="0" xfId="0" applyFont="1" applyAlignment="1">
      <alignment horizontal="justify"/>
    </xf>
    <xf numFmtId="0" fontId="26" fillId="12" borderId="1" xfId="0" applyFont="1" applyFill="1" applyBorder="1" applyAlignment="1">
      <alignment horizontal="center" wrapText="1"/>
    </xf>
    <xf numFmtId="0" fontId="26" fillId="12" borderId="2" xfId="0" applyFont="1" applyFill="1" applyBorder="1" applyAlignment="1">
      <alignment horizontal="center" wrapText="1"/>
    </xf>
    <xf numFmtId="0" fontId="7" fillId="7" borderId="3" xfId="0" applyFont="1" applyFill="1" applyBorder="1" applyAlignment="1">
      <alignment horizontal="center" wrapText="1"/>
    </xf>
    <xf numFmtId="0" fontId="7" fillId="7" borderId="4" xfId="0" applyFont="1" applyFill="1" applyBorder="1" applyAlignment="1">
      <alignment horizontal="justify" wrapText="1"/>
    </xf>
    <xf numFmtId="0" fontId="27" fillId="0" borderId="4" xfId="0" applyFont="1" applyBorder="1" applyAlignment="1">
      <alignment horizontal="center"/>
    </xf>
    <xf numFmtId="0" fontId="27" fillId="0" borderId="27" xfId="0" applyFont="1" applyBorder="1" applyAlignment="1">
      <alignment horizontal="center"/>
    </xf>
    <xf numFmtId="0" fontId="28" fillId="0" borderId="3" xfId="0" applyFont="1" applyBorder="1" applyAlignment="1">
      <alignment horizontal="center"/>
    </xf>
    <xf numFmtId="0" fontId="28" fillId="0" borderId="4" xfId="0" applyFont="1" applyBorder="1" applyAlignment="1">
      <alignment horizontal="center"/>
    </xf>
    <xf numFmtId="0" fontId="27" fillId="7" borderId="1" xfId="0" applyFont="1" applyFill="1" applyBorder="1" applyAlignment="1">
      <alignment horizontal="center" wrapText="1"/>
    </xf>
    <xf numFmtId="0" fontId="27" fillId="7" borderId="3" xfId="0" applyFont="1" applyFill="1" applyBorder="1" applyAlignment="1">
      <alignment horizontal="center" wrapText="1"/>
    </xf>
    <xf numFmtId="0" fontId="27" fillId="7" borderId="3" xfId="0" applyFont="1" applyFill="1" applyBorder="1" applyAlignment="1">
      <alignment wrapText="1"/>
    </xf>
    <xf numFmtId="0" fontId="27" fillId="0" borderId="18" xfId="0" applyFont="1" applyBorder="1" applyAlignment="1">
      <alignment horizontal="center"/>
    </xf>
    <xf numFmtId="0" fontId="27" fillId="0" borderId="1" xfId="0" applyFont="1" applyBorder="1" applyAlignment="1">
      <alignment horizontal="justify" wrapText="1"/>
    </xf>
    <xf numFmtId="0" fontId="27" fillId="0" borderId="2" xfId="0" applyFont="1" applyBorder="1" applyAlignment="1">
      <alignment horizontal="center"/>
    </xf>
    <xf numFmtId="0" fontId="27" fillId="0" borderId="3" xfId="0" applyFont="1" applyBorder="1" applyAlignment="1">
      <alignment horizontal="justify" wrapText="1"/>
    </xf>
    <xf numFmtId="0" fontId="27" fillId="0" borderId="0" xfId="0" applyFont="1" applyAlignment="1">
      <alignment horizontal="center"/>
    </xf>
    <xf numFmtId="0" fontId="27" fillId="0" borderId="0" xfId="0" applyFont="1" applyAlignment="1">
      <alignment horizontal="left" wrapText="1"/>
    </xf>
    <xf numFmtId="0" fontId="0" fillId="2" borderId="58" xfId="0" applyFill="1" applyBorder="1" applyAlignment="1">
      <alignment horizontal="left" wrapText="1"/>
    </xf>
    <xf numFmtId="0" fontId="0" fillId="2" borderId="30" xfId="0" applyFill="1" applyBorder="1" applyAlignment="1">
      <alignment horizontal="left" wrapText="1"/>
    </xf>
    <xf numFmtId="0" fontId="0" fillId="3" borderId="56" xfId="0" applyFill="1" applyBorder="1" applyAlignment="1">
      <alignment horizontal="center"/>
    </xf>
    <xf numFmtId="0" fontId="2" fillId="10" borderId="28" xfId="0" applyFont="1" applyFill="1" applyBorder="1" applyAlignment="1">
      <alignment horizontal="left" wrapText="1"/>
    </xf>
    <xf numFmtId="0" fontId="0" fillId="6" borderId="30" xfId="0" applyFill="1" applyBorder="1" applyAlignment="1">
      <alignment horizontal="left" wrapText="1"/>
    </xf>
    <xf numFmtId="0" fontId="0" fillId="11" borderId="30" xfId="0" applyFill="1" applyBorder="1" applyAlignment="1">
      <alignment horizontal="left" wrapText="1"/>
    </xf>
    <xf numFmtId="0" fontId="29" fillId="5" borderId="0" xfId="0" applyFont="1" applyFill="1"/>
    <xf numFmtId="0" fontId="12" fillId="0" borderId="45"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0" xfId="1" applyFont="1" applyAlignment="1">
      <alignment horizontal="center" vertical="center"/>
    </xf>
    <xf numFmtId="0" fontId="4" fillId="2" borderId="4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5" xfId="0" applyFont="1" applyFill="1" applyBorder="1" applyAlignment="1">
      <alignment horizontal="center" vertical="center"/>
    </xf>
    <xf numFmtId="0" fontId="25" fillId="2" borderId="45" xfId="0" applyFont="1" applyFill="1" applyBorder="1" applyAlignment="1">
      <alignment horizontal="center" vertical="center" wrapText="1"/>
    </xf>
    <xf numFmtId="0" fontId="25" fillId="2" borderId="19" xfId="0" applyFont="1" applyFill="1" applyBorder="1" applyAlignment="1">
      <alignment horizontal="center" vertical="center" wrapText="1"/>
    </xf>
    <xf numFmtId="0" fontId="25" fillId="2" borderId="25" xfId="0" applyFont="1" applyFill="1" applyBorder="1" applyAlignment="1">
      <alignment horizontal="center" vertical="center" wrapText="1"/>
    </xf>
    <xf numFmtId="0" fontId="24" fillId="0" borderId="56" xfId="0" applyFont="1" applyBorder="1" applyAlignment="1">
      <alignment horizontal="left" wrapText="1"/>
    </xf>
    <xf numFmtId="0" fontId="24" fillId="0" borderId="57" xfId="0" applyFont="1" applyBorder="1" applyAlignment="1">
      <alignment horizontal="left" wrapText="1"/>
    </xf>
    <xf numFmtId="0" fontId="6" fillId="4" borderId="27" xfId="0" applyFont="1" applyFill="1" applyBorder="1" applyAlignment="1">
      <alignment horizontal="center"/>
    </xf>
    <xf numFmtId="0" fontId="13" fillId="2" borderId="32" xfId="0" applyFont="1" applyFill="1" applyBorder="1" applyAlignment="1">
      <alignment horizontal="left" vertical="top" wrapText="1"/>
    </xf>
    <xf numFmtId="0" fontId="13" fillId="2" borderId="31" xfId="0" applyFont="1" applyFill="1" applyBorder="1" applyAlignment="1">
      <alignment horizontal="left" vertical="top" wrapText="1"/>
    </xf>
    <xf numFmtId="0" fontId="13" fillId="2" borderId="26" xfId="0" applyFont="1" applyFill="1" applyBorder="1" applyAlignment="1">
      <alignment horizontal="left" vertical="top" wrapText="1"/>
    </xf>
    <xf numFmtId="0" fontId="13" fillId="2" borderId="37" xfId="0" applyFont="1" applyFill="1" applyBorder="1" applyAlignment="1">
      <alignment horizontal="left" vertical="top" wrapText="1"/>
    </xf>
    <xf numFmtId="0" fontId="13" fillId="2" borderId="0" xfId="0" applyFont="1" applyFill="1" applyAlignment="1">
      <alignment horizontal="left" vertical="top" wrapText="1"/>
    </xf>
    <xf numFmtId="0" fontId="13" fillId="2" borderId="5" xfId="0" applyFont="1" applyFill="1" applyBorder="1" applyAlignment="1">
      <alignment horizontal="left" vertical="top" wrapText="1"/>
    </xf>
    <xf numFmtId="0" fontId="13" fillId="2" borderId="11" xfId="0" applyFont="1" applyFill="1" applyBorder="1" applyAlignment="1">
      <alignment horizontal="left" vertical="top" wrapText="1"/>
    </xf>
    <xf numFmtId="0" fontId="13" fillId="2" borderId="27" xfId="0" applyFont="1" applyFill="1" applyBorder="1" applyAlignment="1">
      <alignment horizontal="left" vertical="top" wrapText="1"/>
    </xf>
    <xf numFmtId="0" fontId="13" fillId="2" borderId="4" xfId="0" applyFont="1" applyFill="1" applyBorder="1" applyAlignment="1">
      <alignment horizontal="left" vertical="top" wrapText="1"/>
    </xf>
    <xf numFmtId="0" fontId="0" fillId="3" borderId="17" xfId="0" applyFill="1" applyBorder="1" applyAlignment="1">
      <alignment horizontal="left"/>
    </xf>
    <xf numFmtId="0" fontId="0" fillId="3" borderId="59" xfId="0" applyFill="1" applyBorder="1" applyAlignment="1">
      <alignment horizontal="left"/>
    </xf>
    <xf numFmtId="0" fontId="1" fillId="3" borderId="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0" fillId="7" borderId="0" xfId="0" applyFont="1" applyFill="1"/>
    <xf numFmtId="0" fontId="10" fillId="7" borderId="0" xfId="0" applyFont="1" applyFill="1" applyAlignment="1">
      <alignment horizontal="center"/>
    </xf>
    <xf numFmtId="9" fontId="10" fillId="7" borderId="0" xfId="0" applyNumberFormat="1" applyFont="1" applyFill="1" applyAlignment="1">
      <alignment horizontal="center"/>
    </xf>
    <xf numFmtId="0" fontId="5" fillId="2" borderId="18" xfId="0" applyFont="1" applyFill="1" applyBorder="1" applyAlignment="1">
      <alignment horizontal="center" vertical="center"/>
    </xf>
    <xf numFmtId="0" fontId="5" fillId="2" borderId="2" xfId="0" applyFont="1" applyFill="1" applyBorder="1" applyAlignment="1">
      <alignment horizontal="center" vertical="center"/>
    </xf>
    <xf numFmtId="0" fontId="4" fillId="2" borderId="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2" xfId="0" applyFont="1" applyFill="1" applyBorder="1" applyAlignment="1">
      <alignment horizontal="left" vertical="center" wrapText="1"/>
    </xf>
    <xf numFmtId="0" fontId="5" fillId="2" borderId="7" xfId="0" applyFont="1" applyFill="1" applyBorder="1" applyAlignment="1">
      <alignment horizontal="center"/>
    </xf>
    <xf numFmtId="0" fontId="5" fillId="2" borderId="18" xfId="0" applyFont="1" applyFill="1" applyBorder="1" applyAlignment="1">
      <alignment horizontal="center"/>
    </xf>
    <xf numFmtId="0" fontId="5" fillId="2" borderId="2" xfId="0" applyFont="1" applyFill="1" applyBorder="1" applyAlignment="1">
      <alignment horizontal="center"/>
    </xf>
    <xf numFmtId="0" fontId="5" fillId="2" borderId="7" xfId="0" applyFont="1" applyFill="1" applyBorder="1" applyAlignment="1">
      <alignment horizontal="left" vertical="center" wrapText="1"/>
    </xf>
    <xf numFmtId="0" fontId="5" fillId="2" borderId="18" xfId="0" applyFont="1" applyFill="1" applyBorder="1" applyAlignment="1">
      <alignment horizontal="left" vertical="center"/>
    </xf>
    <xf numFmtId="0" fontId="5" fillId="2" borderId="2" xfId="0" applyFont="1" applyFill="1" applyBorder="1" applyAlignment="1">
      <alignment horizontal="left" vertical="center"/>
    </xf>
    <xf numFmtId="0" fontId="4" fillId="2" borderId="18" xfId="0" applyFont="1" applyFill="1" applyBorder="1" applyAlignment="1">
      <alignment horizontal="left" vertical="center"/>
    </xf>
    <xf numFmtId="0" fontId="4" fillId="2" borderId="2" xfId="0" applyFont="1" applyFill="1" applyBorder="1" applyAlignment="1">
      <alignment horizontal="left" vertical="center"/>
    </xf>
    <xf numFmtId="0" fontId="16" fillId="3" borderId="14"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16" fillId="3" borderId="32" xfId="0" applyFont="1" applyFill="1" applyBorder="1" applyAlignment="1">
      <alignment horizontal="center" vertical="center" wrapText="1"/>
    </xf>
    <xf numFmtId="0" fontId="16" fillId="3" borderId="37" xfId="0" applyFont="1" applyFill="1" applyBorder="1" applyAlignment="1">
      <alignment horizontal="center" vertical="center" wrapText="1"/>
    </xf>
  </cellXfs>
  <cellStyles count="4">
    <cellStyle name="Hipervínculo"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2527777777777777"/>
          <c:y val="2.7799231179792806E-2"/>
        </c:manualLayout>
      </c:layout>
      <c:overlay val="0"/>
    </c:title>
    <c:autoTitleDeleted val="0"/>
    <c:plotArea>
      <c:layout/>
      <c:areaChart>
        <c:grouping val="stacked"/>
        <c:varyColors val="0"/>
        <c:ser>
          <c:idx val="0"/>
          <c:order val="0"/>
          <c:tx>
            <c:strRef>
              <c:f>'HERRAMIENTA DE MEDICION'!$B$9:$C$9</c:f>
              <c:strCache>
                <c:ptCount val="2"/>
                <c:pt idx="0">
                  <c:v>Plan de trabajo de tareas sistema de GD ORFEO </c:v>
                </c:pt>
                <c:pt idx="1">
                  <c:v>Tareas de ORFEO ejecutadas/ Total de tareas proyectadas en el año.</c:v>
                </c:pt>
              </c:strCache>
            </c:strRef>
          </c:tx>
          <c:val>
            <c:numRef>
              <c:f>'HERRAMIENTA DE MEDICION'!$D$9:$I$9</c:f>
              <c:numCache>
                <c:formatCode>General</c:formatCode>
                <c:ptCount val="6"/>
                <c:pt idx="0" formatCode="0%">
                  <c:v>1</c:v>
                </c:pt>
                <c:pt idx="1">
                  <c:v>100</c:v>
                </c:pt>
                <c:pt idx="2">
                  <c:v>100</c:v>
                </c:pt>
                <c:pt idx="3">
                  <c:v>100</c:v>
                </c:pt>
                <c:pt idx="4">
                  <c:v>0</c:v>
                </c:pt>
                <c:pt idx="5">
                  <c:v>0</c:v>
                </c:pt>
              </c:numCache>
            </c:numRef>
          </c:val>
          <c:extLst>
            <c:ext xmlns:c16="http://schemas.microsoft.com/office/drawing/2014/chart" uri="{C3380CC4-5D6E-409C-BE32-E72D297353CC}">
              <c16:uniqueId val="{00000000-7632-483F-8759-A54D1550F8E7}"/>
            </c:ext>
          </c:extLst>
        </c:ser>
        <c:dLbls>
          <c:showLegendKey val="0"/>
          <c:showVal val="0"/>
          <c:showCatName val="0"/>
          <c:showSerName val="0"/>
          <c:showPercent val="0"/>
          <c:showBubbleSize val="0"/>
        </c:dLbls>
        <c:axId val="75879168"/>
        <c:axId val="75880704"/>
      </c:areaChart>
      <c:catAx>
        <c:axId val="75879168"/>
        <c:scaling>
          <c:orientation val="minMax"/>
        </c:scaling>
        <c:delete val="0"/>
        <c:axPos val="b"/>
        <c:majorTickMark val="out"/>
        <c:minorTickMark val="none"/>
        <c:tickLblPos val="nextTo"/>
        <c:crossAx val="75880704"/>
        <c:crosses val="autoZero"/>
        <c:auto val="1"/>
        <c:lblAlgn val="ctr"/>
        <c:lblOffset val="100"/>
        <c:noMultiLvlLbl val="0"/>
      </c:catAx>
      <c:valAx>
        <c:axId val="75880704"/>
        <c:scaling>
          <c:orientation val="minMax"/>
        </c:scaling>
        <c:delete val="0"/>
        <c:axPos val="l"/>
        <c:majorGridlines/>
        <c:numFmt formatCode="0%" sourceLinked="1"/>
        <c:majorTickMark val="out"/>
        <c:minorTickMark val="none"/>
        <c:tickLblPos val="nextTo"/>
        <c:crossAx val="75879168"/>
        <c:crosses val="autoZero"/>
        <c:crossBetween val="midCat"/>
      </c:valAx>
    </c:plotArea>
    <c:legend>
      <c:legendPos val="r"/>
      <c:overlay val="0"/>
    </c:legend>
    <c:plotVisOnly val="1"/>
    <c:dispBlanksAs val="zero"/>
    <c:showDLblsOverMax val="0"/>
  </c:chart>
  <c:printSettings>
    <c:headerFooter/>
    <c:pageMargins b="0.75000000000000633" l="0.70000000000000062" r="0.70000000000000062" t="0.750000000000006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12527777777777777"/>
          <c:y val="2.7799231179792806E-2"/>
        </c:manualLayout>
      </c:layout>
      <c:overlay val="0"/>
    </c:title>
    <c:autoTitleDeleted val="0"/>
    <c:plotArea>
      <c:layout/>
      <c:areaChart>
        <c:grouping val="stacked"/>
        <c:varyColors val="0"/>
        <c:ser>
          <c:idx val="0"/>
          <c:order val="0"/>
          <c:tx>
            <c:strRef>
              <c:f>'HERRAMIENTA DE MEDICION'!$B$9:$C$9</c:f>
              <c:strCache>
                <c:ptCount val="2"/>
                <c:pt idx="0">
                  <c:v>Plan de trabajo de tareas sistema de GD ORFEO </c:v>
                </c:pt>
                <c:pt idx="1">
                  <c:v>Tareas de ORFEO ejecutadas/ Total de tareas proyectadas en el año.</c:v>
                </c:pt>
              </c:strCache>
            </c:strRef>
          </c:tx>
          <c:val>
            <c:numRef>
              <c:f>'HERRAMIENTA DE MEDICION'!$D$9:$I$9</c:f>
              <c:numCache>
                <c:formatCode>General</c:formatCode>
                <c:ptCount val="6"/>
                <c:pt idx="0" formatCode="0%">
                  <c:v>1</c:v>
                </c:pt>
                <c:pt idx="1">
                  <c:v>100</c:v>
                </c:pt>
                <c:pt idx="2">
                  <c:v>100</c:v>
                </c:pt>
                <c:pt idx="3">
                  <c:v>100</c:v>
                </c:pt>
                <c:pt idx="4">
                  <c:v>0</c:v>
                </c:pt>
                <c:pt idx="5">
                  <c:v>0</c:v>
                </c:pt>
              </c:numCache>
            </c:numRef>
          </c:val>
          <c:extLst>
            <c:ext xmlns:c16="http://schemas.microsoft.com/office/drawing/2014/chart" uri="{C3380CC4-5D6E-409C-BE32-E72D297353CC}">
              <c16:uniqueId val="{00000000-2918-4C9E-9046-25719560F13A}"/>
            </c:ext>
          </c:extLst>
        </c:ser>
        <c:dLbls>
          <c:showLegendKey val="0"/>
          <c:showVal val="0"/>
          <c:showCatName val="0"/>
          <c:showSerName val="0"/>
          <c:showPercent val="0"/>
          <c:showBubbleSize val="0"/>
        </c:dLbls>
        <c:axId val="79705984"/>
        <c:axId val="79707520"/>
      </c:areaChart>
      <c:catAx>
        <c:axId val="79705984"/>
        <c:scaling>
          <c:orientation val="minMax"/>
        </c:scaling>
        <c:delete val="0"/>
        <c:axPos val="b"/>
        <c:majorTickMark val="out"/>
        <c:minorTickMark val="none"/>
        <c:tickLblPos val="nextTo"/>
        <c:crossAx val="79707520"/>
        <c:crosses val="autoZero"/>
        <c:auto val="1"/>
        <c:lblAlgn val="ctr"/>
        <c:lblOffset val="100"/>
        <c:noMultiLvlLbl val="0"/>
      </c:catAx>
      <c:valAx>
        <c:axId val="79707520"/>
        <c:scaling>
          <c:orientation val="minMax"/>
        </c:scaling>
        <c:delete val="0"/>
        <c:axPos val="l"/>
        <c:majorGridlines/>
        <c:numFmt formatCode="0%" sourceLinked="1"/>
        <c:majorTickMark val="out"/>
        <c:minorTickMark val="none"/>
        <c:tickLblPos val="nextTo"/>
        <c:crossAx val="79705984"/>
        <c:crosses val="autoZero"/>
        <c:crossBetween val="midCat"/>
      </c:valAx>
    </c:plotArea>
    <c:legend>
      <c:legendPos val="r"/>
      <c:overlay val="0"/>
    </c:legend>
    <c:plotVisOnly val="1"/>
    <c:dispBlanksAs val="zero"/>
    <c:showDLblsOverMax val="0"/>
  </c:chart>
  <c:printSettings>
    <c:headerFooter/>
    <c:pageMargins b="0.75000000000000655" l="0.70000000000000062" r="0.70000000000000062" t="0.75000000000000655" header="0.30000000000000032" footer="0.30000000000000032"/>
    <c:pageSetup/>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19051</xdr:colOff>
      <xdr:row>1</xdr:row>
      <xdr:rowOff>9526</xdr:rowOff>
    </xdr:from>
    <xdr:to>
      <xdr:col>1</xdr:col>
      <xdr:colOff>1133475</xdr:colOff>
      <xdr:row>1</xdr:row>
      <xdr:rowOff>266700</xdr:rowOff>
    </xdr:to>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781051" y="400051"/>
          <a:ext cx="1114424" cy="257174"/>
        </a:xfrm>
        <a:prstGeom prst="rect">
          <a:avLst/>
        </a:prstGeom>
        <a:solidFill>
          <a:schemeClr val="bg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s-CO" sz="1100" b="1"/>
            <a:t>Plan</a:t>
          </a:r>
          <a:r>
            <a:rPr lang="es-CO" sz="1100" b="1" baseline="0"/>
            <a:t> o Proyecto </a:t>
          </a:r>
          <a:endParaRPr lang="es-CO" sz="1100" b="1"/>
        </a:p>
      </xdr:txBody>
    </xdr:sp>
    <xdr:clientData/>
  </xdr:twoCellAnchor>
  <xdr:twoCellAnchor>
    <xdr:from>
      <xdr:col>1</xdr:col>
      <xdr:colOff>1619249</xdr:colOff>
      <xdr:row>2</xdr:row>
      <xdr:rowOff>9526</xdr:rowOff>
    </xdr:from>
    <xdr:to>
      <xdr:col>1</xdr:col>
      <xdr:colOff>2428874</xdr:colOff>
      <xdr:row>2</xdr:row>
      <xdr:rowOff>238125</xdr:rowOff>
    </xdr:to>
    <xdr:sp macro="" textlink="">
      <xdr:nvSpPr>
        <xdr:cNvPr id="3" name="CuadroTexto 2">
          <a:extLst>
            <a:ext uri="{FF2B5EF4-FFF2-40B4-BE49-F238E27FC236}">
              <a16:creationId xmlns:a16="http://schemas.microsoft.com/office/drawing/2014/main" id="{00000000-0008-0000-0500-000003000000}"/>
            </a:ext>
          </a:extLst>
        </xdr:cNvPr>
        <xdr:cNvSpPr txBox="1"/>
      </xdr:nvSpPr>
      <xdr:spPr>
        <a:xfrm>
          <a:off x="2381249" y="409576"/>
          <a:ext cx="809625" cy="228599"/>
        </a:xfrm>
        <a:prstGeom prst="rect">
          <a:avLst/>
        </a:prstGeom>
        <a:solidFill>
          <a:schemeClr val="bg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t>Tiempo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8</xdr:row>
      <xdr:rowOff>137584</xdr:rowOff>
    </xdr:from>
    <xdr:to>
      <xdr:col>8</xdr:col>
      <xdr:colOff>0</xdr:colOff>
      <xdr:row>8</xdr:row>
      <xdr:rowOff>3037418</xdr:rowOff>
    </xdr:to>
    <xdr:graphicFrame macro="">
      <xdr:nvGraphicFramePr>
        <xdr:cNvPr id="211" name="210 Gráfico">
          <a:extLst>
            <a:ext uri="{FF2B5EF4-FFF2-40B4-BE49-F238E27FC236}">
              <a16:creationId xmlns:a16="http://schemas.microsoft.com/office/drawing/2014/main" id="{00000000-0008-0000-0700-0000D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7</xdr:row>
      <xdr:rowOff>137584</xdr:rowOff>
    </xdr:from>
    <xdr:to>
      <xdr:col>8</xdr:col>
      <xdr:colOff>0</xdr:colOff>
      <xdr:row>7</xdr:row>
      <xdr:rowOff>3037418</xdr:rowOff>
    </xdr:to>
    <xdr:graphicFrame macro="">
      <xdr:nvGraphicFramePr>
        <xdr:cNvPr id="7" name="6 Gráfico">
          <a:extLst>
            <a:ext uri="{FF2B5EF4-FFF2-40B4-BE49-F238E27FC236}">
              <a16:creationId xmlns:a16="http://schemas.microsoft.com/office/drawing/2014/main" id="{00000000-0008-0000-07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hospitalsanrafaeltunja.gov.co/nuevo_sitio/es/transparencia-e-informes/politicas-institucionales" TargetMode="External"/><Relationship Id="rId13" Type="http://schemas.openxmlformats.org/officeDocument/2006/relationships/hyperlink" Target="http://www.hospitalsanrafaeltunja.gov.co/nuevo_sitio/es/transparencia-e-informes/politicas-institucionales" TargetMode="External"/><Relationship Id="rId18" Type="http://schemas.openxmlformats.org/officeDocument/2006/relationships/hyperlink" Target="http://www.hospitalsanrafaeltunja.gov.co/nuevo_sitio/es/transparencia-e-informes/politicas-institucionales" TargetMode="External"/><Relationship Id="rId26" Type="http://schemas.openxmlformats.org/officeDocument/2006/relationships/hyperlink" Target="http://www.hospitalsanrafaeltunja.gov.co/nuevo_sitio/es/transparencia-e-informes/politicas-institucionales" TargetMode="External"/><Relationship Id="rId3" Type="http://schemas.openxmlformats.org/officeDocument/2006/relationships/hyperlink" Target="http://www.hospitalsanrafaeltunja.gov.co/nuevo_sitio/es/transparencia-e-informes/politicas-institucionales" TargetMode="External"/><Relationship Id="rId21" Type="http://schemas.openxmlformats.org/officeDocument/2006/relationships/hyperlink" Target="http://www.hospitalsanrafaeltunja.gov.co/nuevo_sitio/es/transparencia-e-informes/politicas-institucionales" TargetMode="External"/><Relationship Id="rId7" Type="http://schemas.openxmlformats.org/officeDocument/2006/relationships/hyperlink" Target="http://www.hospitalsanrafaeltunja.gov.co/nuevo_sitio/es/transparencia-e-informes/politicas-institucionales" TargetMode="External"/><Relationship Id="rId12" Type="http://schemas.openxmlformats.org/officeDocument/2006/relationships/hyperlink" Target="http://www.hospitalsanrafaeltunja.gov.co/nuevo_sitio/es/transparencia-e-informes/politicas-institucionales" TargetMode="External"/><Relationship Id="rId17" Type="http://schemas.openxmlformats.org/officeDocument/2006/relationships/hyperlink" Target="http://www.hospitalsanrafaeltunja.gov.co/nuevo_sitio/es/transparencia-e-informes/politicas-institucionales" TargetMode="External"/><Relationship Id="rId25" Type="http://schemas.openxmlformats.org/officeDocument/2006/relationships/hyperlink" Target="http://www.hospitalsanrafaeltunja.gov.co/nuevo_sitio/es/transparencia-e-informes/politicas-institucionales" TargetMode="External"/><Relationship Id="rId2" Type="http://schemas.openxmlformats.org/officeDocument/2006/relationships/hyperlink" Target="http://www.hospitalsanrafaeltunja.gov.co/nuevo_sitio/es/transparencia-e-informes/politicas-institucionales" TargetMode="External"/><Relationship Id="rId16" Type="http://schemas.openxmlformats.org/officeDocument/2006/relationships/hyperlink" Target="http://www.hospitalsanrafaeltunja.gov.co/nuevo_sitio/es/transparencia-e-informes/politicas-institucionales" TargetMode="External"/><Relationship Id="rId20" Type="http://schemas.openxmlformats.org/officeDocument/2006/relationships/hyperlink" Target="http://www.hospitalsanrafaeltunja.gov.co/nuevo_sitio/es/transparencia-e-informes/politicas-institucionales" TargetMode="External"/><Relationship Id="rId1" Type="http://schemas.openxmlformats.org/officeDocument/2006/relationships/hyperlink" Target="http://www.hospitalsanrafaeltunja.gov.co/nuevo_sitio/index.php?option=com_content&amp;view=article&amp;id=197:resolucion-315-de-2013&amp;catid=58:resoluciones" TargetMode="External"/><Relationship Id="rId6" Type="http://schemas.openxmlformats.org/officeDocument/2006/relationships/hyperlink" Target="http://www.hospitalsanrafaeltunja.gov.co/nuevo_sitio/es/transparencia-e-informes/politicas-institucionales" TargetMode="External"/><Relationship Id="rId11" Type="http://schemas.openxmlformats.org/officeDocument/2006/relationships/hyperlink" Target="http://www.hospitalsanrafaeltunja.gov.co/nuevo_sitio/es/transparencia-e-informes/politicas-institucionales" TargetMode="External"/><Relationship Id="rId24" Type="http://schemas.openxmlformats.org/officeDocument/2006/relationships/hyperlink" Target="http://www.hospitalsanrafaeltunja.gov.co/nuevo_sitio/es/transparencia-e-informes/politicas-institucionales" TargetMode="External"/><Relationship Id="rId5" Type="http://schemas.openxmlformats.org/officeDocument/2006/relationships/hyperlink" Target="http://www.hospitalsanrafaeltunja.gov.co/nuevo_sitio/es/transparencia-e-informes/politicas-institucionales" TargetMode="External"/><Relationship Id="rId15" Type="http://schemas.openxmlformats.org/officeDocument/2006/relationships/hyperlink" Target="http://www.hospitalsanrafaeltunja.gov.co/nuevo_sitio/es/transparencia-e-informes/politicas-institucionales" TargetMode="External"/><Relationship Id="rId23" Type="http://schemas.openxmlformats.org/officeDocument/2006/relationships/hyperlink" Target="http://www.hospitalsanrafaeltunja.gov.co/nuevo_sitio/es/transparencia-e-informes/politicas-institucionales" TargetMode="External"/><Relationship Id="rId10" Type="http://schemas.openxmlformats.org/officeDocument/2006/relationships/hyperlink" Target="http://www.hospitalsanrafaeltunja.gov.co/nuevo_sitio/es/transparencia-e-informes/politicas-institucionales" TargetMode="External"/><Relationship Id="rId19" Type="http://schemas.openxmlformats.org/officeDocument/2006/relationships/hyperlink" Target="http://www.hospitalsanrafaeltunja.gov.co/nuevo_sitio/es/transparencia-e-informes/politicas-institucionales" TargetMode="External"/><Relationship Id="rId4" Type="http://schemas.openxmlformats.org/officeDocument/2006/relationships/hyperlink" Target="http://www.hospitalsanrafaeltunja.gov.co/nuevo_sitio/es/transparencia-e-informes/politicas-institucionales" TargetMode="External"/><Relationship Id="rId9" Type="http://schemas.openxmlformats.org/officeDocument/2006/relationships/hyperlink" Target="http://www.hospitalsanrafaeltunja.gov.co/nuevo_sitio/es/transparencia-e-informes/politicas-institucionales" TargetMode="External"/><Relationship Id="rId14" Type="http://schemas.openxmlformats.org/officeDocument/2006/relationships/hyperlink" Target="http://www.hospitalsanrafaeltunja.gov.co/nuevo_sitio/es/transparencia-e-informes/politicas-institucionales" TargetMode="External"/><Relationship Id="rId22" Type="http://schemas.openxmlformats.org/officeDocument/2006/relationships/hyperlink" Target="http://www.hospitalsanrafaeltunja.gov.co/nuevo_sitio/es/transparencia-e-informes/politicas-institucionales" TargetMode="External"/><Relationship Id="rId27"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XFC89"/>
  <sheetViews>
    <sheetView workbookViewId="0">
      <selection activeCell="B1" sqref="B1"/>
    </sheetView>
  </sheetViews>
  <sheetFormatPr baseColWidth="10" defaultColWidth="0" defaultRowHeight="12.75" zeroHeight="1" x14ac:dyDescent="0.2"/>
  <cols>
    <col min="1" max="1" width="3.28515625" style="28" customWidth="1"/>
    <col min="2" max="2" width="47.140625" style="28" customWidth="1"/>
    <col min="3" max="3" width="152" style="28" customWidth="1"/>
    <col min="4" max="4" width="11.42578125" style="28" customWidth="1"/>
    <col min="5" max="16383" width="11.42578125" style="28" hidden="1"/>
    <col min="16384" max="16384" width="0.5703125" style="28" customWidth="1"/>
  </cols>
  <sheetData>
    <row r="1" spans="2:4" x14ac:dyDescent="0.2"/>
    <row r="2" spans="2:4" x14ac:dyDescent="0.2">
      <c r="B2" s="29" t="s">
        <v>34</v>
      </c>
      <c r="C2" s="29" t="s">
        <v>35</v>
      </c>
    </row>
    <row r="3" spans="2:4" ht="42.6" customHeight="1" x14ac:dyDescent="0.2">
      <c r="B3" s="33" t="s">
        <v>36</v>
      </c>
      <c r="C3" s="140" t="s">
        <v>137</v>
      </c>
    </row>
    <row r="4" spans="2:4" ht="38.25" x14ac:dyDescent="0.2">
      <c r="B4" s="33" t="s">
        <v>37</v>
      </c>
      <c r="C4" s="32" t="s">
        <v>138</v>
      </c>
    </row>
    <row r="5" spans="2:4" ht="25.5" x14ac:dyDescent="0.2">
      <c r="B5" s="33" t="s">
        <v>38</v>
      </c>
      <c r="C5" s="31" t="s">
        <v>139</v>
      </c>
    </row>
    <row r="6" spans="2:4" ht="17.25" x14ac:dyDescent="0.25">
      <c r="B6" s="176" t="s">
        <v>11</v>
      </c>
      <c r="C6" s="34" t="s">
        <v>140</v>
      </c>
      <c r="D6" s="109"/>
    </row>
    <row r="7" spans="2:4" ht="15" x14ac:dyDescent="0.25">
      <c r="B7" s="177"/>
      <c r="C7" s="141" t="s">
        <v>141</v>
      </c>
      <c r="D7"/>
    </row>
    <row r="8" spans="2:4" ht="15" x14ac:dyDescent="0.25">
      <c r="B8" s="177"/>
      <c r="C8" s="141" t="s">
        <v>142</v>
      </c>
      <c r="D8"/>
    </row>
    <row r="9" spans="2:4" ht="15" x14ac:dyDescent="0.25">
      <c r="B9" s="177"/>
      <c r="C9" s="141" t="s">
        <v>143</v>
      </c>
      <c r="D9"/>
    </row>
    <row r="10" spans="2:4" ht="15" x14ac:dyDescent="0.25">
      <c r="B10" s="177"/>
      <c r="C10" s="141" t="s">
        <v>144</v>
      </c>
      <c r="D10"/>
    </row>
    <row r="11" spans="2:4" ht="15" x14ac:dyDescent="0.25">
      <c r="B11" s="177"/>
      <c r="C11" s="141" t="s">
        <v>145</v>
      </c>
      <c r="D11"/>
    </row>
    <row r="12" spans="2:4" ht="15" x14ac:dyDescent="0.25">
      <c r="B12" s="177"/>
      <c r="C12" s="141" t="s">
        <v>146</v>
      </c>
      <c r="D12"/>
    </row>
    <row r="13" spans="2:4" ht="17.25" x14ac:dyDescent="0.25">
      <c r="B13" s="177"/>
      <c r="C13" s="141" t="s">
        <v>147</v>
      </c>
      <c r="D13" s="109"/>
    </row>
    <row r="14" spans="2:4" ht="17.25" x14ac:dyDescent="0.25">
      <c r="B14" s="178"/>
      <c r="C14" s="142" t="s">
        <v>148</v>
      </c>
      <c r="D14" s="109"/>
    </row>
    <row r="15" spans="2:4" ht="15" x14ac:dyDescent="0.25">
      <c r="B15" s="179" t="s">
        <v>155</v>
      </c>
      <c r="C15" s="143" t="s">
        <v>149</v>
      </c>
      <c r="D15"/>
    </row>
    <row r="16" spans="2:4" ht="15" x14ac:dyDescent="0.25">
      <c r="B16" s="180"/>
      <c r="C16" s="144" t="s">
        <v>150</v>
      </c>
      <c r="D16"/>
    </row>
    <row r="17" spans="2:4" ht="15" x14ac:dyDescent="0.25">
      <c r="B17" s="180"/>
      <c r="C17" s="143" t="s">
        <v>151</v>
      </c>
      <c r="D17"/>
    </row>
    <row r="18" spans="2:4" ht="17.25" x14ac:dyDescent="0.25">
      <c r="B18" s="180"/>
      <c r="C18" s="143" t="s">
        <v>152</v>
      </c>
      <c r="D18" s="109"/>
    </row>
    <row r="19" spans="2:4" ht="15" x14ac:dyDescent="0.25">
      <c r="B19" s="180"/>
      <c r="C19" s="143" t="s">
        <v>153</v>
      </c>
      <c r="D19"/>
    </row>
    <row r="20" spans="2:4" ht="15" x14ac:dyDescent="0.25">
      <c r="B20" s="180"/>
      <c r="C20" s="182" t="s">
        <v>154</v>
      </c>
      <c r="D20"/>
    </row>
    <row r="21" spans="2:4" ht="15" x14ac:dyDescent="0.25">
      <c r="B21" s="180"/>
      <c r="C21" s="182"/>
      <c r="D21"/>
    </row>
    <row r="22" spans="2:4" ht="6" customHeight="1" thickBot="1" x14ac:dyDescent="0.3">
      <c r="B22" s="180"/>
      <c r="C22" s="182"/>
      <c r="D22" s="109"/>
    </row>
    <row r="23" spans="2:4" ht="15.75" hidden="1" thickBot="1" x14ac:dyDescent="0.3">
      <c r="B23" s="180"/>
      <c r="C23" s="182"/>
      <c r="D23"/>
    </row>
    <row r="24" spans="2:4" ht="69.599999999999994" hidden="1" customHeight="1" thickBot="1" x14ac:dyDescent="0.3">
      <c r="B24" s="181"/>
      <c r="C24" s="183"/>
      <c r="D24" s="109"/>
    </row>
    <row r="25" spans="2:4" ht="15.75" thickBot="1" x14ac:dyDescent="0.3">
      <c r="B25" s="145" t="s">
        <v>44</v>
      </c>
      <c r="C25" s="125" t="s">
        <v>100</v>
      </c>
      <c r="D25"/>
    </row>
    <row r="26" spans="2:4" ht="18" thickBot="1" x14ac:dyDescent="0.3">
      <c r="B26" s="146"/>
      <c r="C26" s="125" t="s">
        <v>101</v>
      </c>
      <c r="D26" s="109"/>
    </row>
    <row r="27" spans="2:4" ht="15.75" thickBot="1" x14ac:dyDescent="0.3">
      <c r="B27" s="146"/>
      <c r="C27" s="125" t="s">
        <v>102</v>
      </c>
    </row>
    <row r="28" spans="2:4" ht="15.75" thickBot="1" x14ac:dyDescent="0.3">
      <c r="B28" s="146"/>
      <c r="C28" s="125" t="s">
        <v>103</v>
      </c>
    </row>
    <row r="29" spans="2:4" ht="15.75" thickBot="1" x14ac:dyDescent="0.3">
      <c r="B29" s="146"/>
      <c r="C29" s="125" t="s">
        <v>104</v>
      </c>
    </row>
    <row r="30" spans="2:4" ht="15.75" thickBot="1" x14ac:dyDescent="0.3">
      <c r="B30" s="146"/>
      <c r="C30" s="125" t="s">
        <v>105</v>
      </c>
    </row>
    <row r="31" spans="2:4" ht="15.75" thickBot="1" x14ac:dyDescent="0.3">
      <c r="B31" s="146"/>
      <c r="C31" s="125" t="s">
        <v>106</v>
      </c>
    </row>
    <row r="32" spans="2:4" ht="15.75" thickBot="1" x14ac:dyDescent="0.3">
      <c r="B32" s="146"/>
      <c r="C32" s="125" t="s">
        <v>107</v>
      </c>
    </row>
    <row r="33" spans="2:3" ht="15.75" thickBot="1" x14ac:dyDescent="0.3">
      <c r="B33" s="146"/>
      <c r="C33" s="125" t="s">
        <v>108</v>
      </c>
    </row>
    <row r="34" spans="2:3" ht="15.75" thickBot="1" x14ac:dyDescent="0.3">
      <c r="B34" s="146"/>
      <c r="C34" s="125" t="s">
        <v>109</v>
      </c>
    </row>
    <row r="35" spans="2:3" ht="15.75" thickBot="1" x14ac:dyDescent="0.3">
      <c r="B35" s="146"/>
      <c r="C35" s="125" t="s">
        <v>110</v>
      </c>
    </row>
    <row r="36" spans="2:3" ht="15.75" thickBot="1" x14ac:dyDescent="0.3">
      <c r="B36" s="146"/>
      <c r="C36" s="125" t="s">
        <v>111</v>
      </c>
    </row>
    <row r="37" spans="2:3" ht="15.75" thickBot="1" x14ac:dyDescent="0.3">
      <c r="B37" s="146"/>
      <c r="C37" s="125" t="s">
        <v>112</v>
      </c>
    </row>
    <row r="38" spans="2:3" ht="15.75" thickBot="1" x14ac:dyDescent="0.3">
      <c r="B38" s="146"/>
      <c r="C38" s="125" t="s">
        <v>113</v>
      </c>
    </row>
    <row r="39" spans="2:3" ht="15.75" thickBot="1" x14ac:dyDescent="0.3">
      <c r="B39" s="146"/>
      <c r="C39" s="125" t="s">
        <v>114</v>
      </c>
    </row>
    <row r="40" spans="2:3" ht="15.75" thickBot="1" x14ac:dyDescent="0.3">
      <c r="B40" s="146"/>
      <c r="C40" s="126" t="s">
        <v>115</v>
      </c>
    </row>
    <row r="41" spans="2:3" ht="15.75" thickBot="1" x14ac:dyDescent="0.3">
      <c r="B41" s="146"/>
      <c r="C41" s="125" t="s">
        <v>116</v>
      </c>
    </row>
    <row r="42" spans="2:3" ht="15.75" thickBot="1" x14ac:dyDescent="0.3">
      <c r="B42" s="146"/>
      <c r="C42" s="125" t="s">
        <v>117</v>
      </c>
    </row>
    <row r="43" spans="2:3" ht="15.75" thickBot="1" x14ac:dyDescent="0.3">
      <c r="B43" s="146"/>
      <c r="C43" s="125" t="s">
        <v>118</v>
      </c>
    </row>
    <row r="44" spans="2:3" ht="15.75" thickBot="1" x14ac:dyDescent="0.3">
      <c r="B44" s="146"/>
      <c r="C44" s="125" t="s">
        <v>119</v>
      </c>
    </row>
    <row r="45" spans="2:3" ht="15.75" thickBot="1" x14ac:dyDescent="0.3">
      <c r="B45" s="146"/>
      <c r="C45" s="126" t="s">
        <v>120</v>
      </c>
    </row>
    <row r="46" spans="2:3" ht="15.75" thickBot="1" x14ac:dyDescent="0.3">
      <c r="B46" s="146"/>
      <c r="C46" s="125" t="s">
        <v>121</v>
      </c>
    </row>
    <row r="47" spans="2:3" ht="15.75" thickBot="1" x14ac:dyDescent="0.3">
      <c r="B47" s="146"/>
      <c r="C47" s="125" t="s">
        <v>122</v>
      </c>
    </row>
    <row r="48" spans="2:3" ht="30.75" thickBot="1" x14ac:dyDescent="0.3">
      <c r="B48" s="146"/>
      <c r="C48" s="125" t="s">
        <v>123</v>
      </c>
    </row>
    <row r="49" spans="2:6" ht="13.5" customHeight="1" thickBot="1" x14ac:dyDescent="0.3">
      <c r="B49" s="146"/>
      <c r="C49" s="125" t="s">
        <v>124</v>
      </c>
    </row>
    <row r="50" spans="2:6" ht="17.25" x14ac:dyDescent="0.25">
      <c r="B50" s="146"/>
      <c r="C50" s="109"/>
    </row>
    <row r="51" spans="2:6" x14ac:dyDescent="0.2">
      <c r="B51" s="146"/>
      <c r="C51" s="56"/>
    </row>
    <row r="52" spans="2:6" x14ac:dyDescent="0.2">
      <c r="B52" s="146"/>
      <c r="C52" s="56" t="s">
        <v>181</v>
      </c>
    </row>
    <row r="53" spans="2:6" x14ac:dyDescent="0.2">
      <c r="B53" s="147"/>
      <c r="C53" s="57"/>
    </row>
    <row r="54" spans="2:6" ht="47.25" customHeight="1" x14ac:dyDescent="0.25">
      <c r="B54" s="173" t="s">
        <v>53</v>
      </c>
      <c r="C54" s="110" t="s">
        <v>91</v>
      </c>
      <c r="D54" s="175"/>
      <c r="E54" s="44"/>
      <c r="F54" s="45"/>
    </row>
    <row r="55" spans="2:6" ht="27.75" customHeight="1" x14ac:dyDescent="0.2">
      <c r="B55" s="174"/>
      <c r="C55" s="111" t="s">
        <v>182</v>
      </c>
      <c r="D55" s="175"/>
      <c r="E55" s="44"/>
      <c r="F55" s="45"/>
    </row>
    <row r="56" spans="2:6" ht="15" customHeight="1" x14ac:dyDescent="0.2">
      <c r="B56" s="174"/>
      <c r="C56" s="112" t="s">
        <v>49</v>
      </c>
      <c r="D56" s="175"/>
      <c r="E56" s="44"/>
      <c r="F56" s="45"/>
    </row>
    <row r="57" spans="2:6" ht="29.25" customHeight="1" x14ac:dyDescent="0.2">
      <c r="B57" s="174"/>
      <c r="C57" s="112" t="s">
        <v>50</v>
      </c>
      <c r="D57" s="175"/>
      <c r="E57" s="44"/>
      <c r="F57" s="45"/>
    </row>
    <row r="58" spans="2:6" ht="15" customHeight="1" x14ac:dyDescent="0.2">
      <c r="B58" s="174"/>
      <c r="C58" s="113" t="s">
        <v>51</v>
      </c>
      <c r="D58" s="175"/>
      <c r="E58" s="44"/>
      <c r="F58" s="45"/>
    </row>
    <row r="59" spans="2:6" ht="25.5" customHeight="1" x14ac:dyDescent="0.2">
      <c r="B59" s="174"/>
      <c r="C59" s="112" t="s">
        <v>52</v>
      </c>
      <c r="D59" s="175"/>
      <c r="E59" s="44"/>
      <c r="F59" s="45"/>
    </row>
    <row r="60" spans="2:6" ht="45.75" customHeight="1" x14ac:dyDescent="0.2">
      <c r="B60" s="174"/>
      <c r="C60" s="112" t="s">
        <v>156</v>
      </c>
      <c r="D60" s="175"/>
      <c r="E60" s="44"/>
      <c r="F60" s="45"/>
    </row>
    <row r="61" spans="2:6" ht="29.25" customHeight="1" x14ac:dyDescent="0.2">
      <c r="B61" s="174"/>
      <c r="C61" s="112" t="s">
        <v>92</v>
      </c>
      <c r="D61" s="175"/>
      <c r="E61" s="44"/>
      <c r="F61" s="45"/>
    </row>
    <row r="62" spans="2:6" x14ac:dyDescent="0.2">
      <c r="B62" s="174"/>
      <c r="C62" s="133" t="s">
        <v>93</v>
      </c>
    </row>
    <row r="63" spans="2:6" x14ac:dyDescent="0.2">
      <c r="B63" s="108"/>
      <c r="C63" s="133" t="s">
        <v>94</v>
      </c>
    </row>
    <row r="64" spans="2:6" x14ac:dyDescent="0.2">
      <c r="B64" s="46"/>
      <c r="C64" s="133" t="s">
        <v>63</v>
      </c>
    </row>
    <row r="65" spans="2:3" x14ac:dyDescent="0.2">
      <c r="B65" s="46"/>
      <c r="C65" s="133" t="s">
        <v>64</v>
      </c>
    </row>
    <row r="66" spans="2:3" x14ac:dyDescent="0.2">
      <c r="B66" s="46"/>
      <c r="C66" s="133" t="s">
        <v>65</v>
      </c>
    </row>
    <row r="67" spans="2:3" x14ac:dyDescent="0.2">
      <c r="B67" s="46"/>
      <c r="C67" s="133" t="s">
        <v>66</v>
      </c>
    </row>
    <row r="68" spans="2:3" x14ac:dyDescent="0.2">
      <c r="B68" s="46"/>
      <c r="C68" s="133" t="s">
        <v>67</v>
      </c>
    </row>
    <row r="69" spans="2:3" x14ac:dyDescent="0.2">
      <c r="B69" s="46"/>
      <c r="C69" s="133" t="s">
        <v>68</v>
      </c>
    </row>
    <row r="70" spans="2:3" x14ac:dyDescent="0.2">
      <c r="B70" s="46"/>
      <c r="C70" s="133" t="s">
        <v>69</v>
      </c>
    </row>
    <row r="71" spans="2:3" x14ac:dyDescent="0.2">
      <c r="B71" s="46"/>
      <c r="C71" s="133" t="s">
        <v>70</v>
      </c>
    </row>
    <row r="72" spans="2:3" x14ac:dyDescent="0.2">
      <c r="B72" s="46"/>
      <c r="C72" s="133" t="s">
        <v>71</v>
      </c>
    </row>
    <row r="73" spans="2:3" x14ac:dyDescent="0.2">
      <c r="B73" s="46"/>
      <c r="C73" s="133" t="s">
        <v>72</v>
      </c>
    </row>
    <row r="74" spans="2:3" x14ac:dyDescent="0.2">
      <c r="B74" s="46"/>
      <c r="C74" s="133" t="s">
        <v>73</v>
      </c>
    </row>
    <row r="75" spans="2:3" x14ac:dyDescent="0.2">
      <c r="B75" s="47"/>
      <c r="C75" s="134" t="s">
        <v>74</v>
      </c>
    </row>
    <row r="76" spans="2:3" x14ac:dyDescent="0.2">
      <c r="C76" s="30"/>
    </row>
    <row r="77" spans="2:3" ht="15" hidden="1" customHeight="1" x14ac:dyDescent="0.2">
      <c r="C77" s="30" t="s">
        <v>45</v>
      </c>
    </row>
    <row r="78" spans="2:3" ht="15" hidden="1" customHeight="1" x14ac:dyDescent="0.2">
      <c r="C78" s="30" t="s">
        <v>46</v>
      </c>
    </row>
    <row r="79" spans="2:3" ht="15" hidden="1" customHeight="1" x14ac:dyDescent="0.2">
      <c r="C79" s="30" t="s">
        <v>47</v>
      </c>
    </row>
    <row r="80" spans="2:3" ht="15" hidden="1" customHeight="1" x14ac:dyDescent="0.2">
      <c r="C80" s="30" t="s">
        <v>48</v>
      </c>
    </row>
    <row r="81" spans="2:3" ht="15" hidden="1" customHeight="1" x14ac:dyDescent="0.2">
      <c r="C81" s="30" t="s">
        <v>43</v>
      </c>
    </row>
    <row r="82" spans="2:3" x14ac:dyDescent="0.2"/>
    <row r="83" spans="2:3" ht="15" x14ac:dyDescent="0.25">
      <c r="B83"/>
    </row>
    <row r="84" spans="2:3" x14ac:dyDescent="0.2"/>
    <row r="85" spans="2:3" x14ac:dyDescent="0.2"/>
    <row r="86" spans="2:3" x14ac:dyDescent="0.2"/>
    <row r="87" spans="2:3" x14ac:dyDescent="0.2"/>
    <row r="88" spans="2:3" x14ac:dyDescent="0.2"/>
    <row r="89" spans="2:3" x14ac:dyDescent="0.2"/>
  </sheetData>
  <mergeCells count="5">
    <mergeCell ref="B54:B62"/>
    <mergeCell ref="D54:D61"/>
    <mergeCell ref="B6:B14"/>
    <mergeCell ref="B15:B24"/>
    <mergeCell ref="C20:C24"/>
  </mergeCells>
  <hyperlinks>
    <hyperlink ref="C54" r:id="rId1" tooltip="resolución 315 de 2013" display="http://www.hospitalsanrafaeltunja.gov.co/nuevo_sitio/index.php?option=com_content&amp;view=article&amp;id=197:resolucion-315-de-2013&amp;catid=58:resoluciones" xr:uid="{00000000-0004-0000-0000-000000000000}"/>
    <hyperlink ref="C25" r:id="rId2" location="faqnoanchor" display="http://www.hospitalsanrafaeltunja.gov.co/nuevo_sitio/es/transparencia-e-informes/politicas-institucionales - faqnoanchor" xr:uid="{00000000-0004-0000-0000-000001000000}"/>
    <hyperlink ref="C26" r:id="rId3" location="faqnoanchor" display="http://www.hospitalsanrafaeltunja.gov.co/nuevo_sitio/es/transparencia-e-informes/politicas-institucionales - faqnoanchor" xr:uid="{00000000-0004-0000-0000-000002000000}"/>
    <hyperlink ref="C27" r:id="rId4" location="faqnoanchor" display="http://www.hospitalsanrafaeltunja.gov.co/nuevo_sitio/es/transparencia-e-informes/politicas-institucionales - faqnoanchor" xr:uid="{00000000-0004-0000-0000-000003000000}"/>
    <hyperlink ref="C28" r:id="rId5" location="faqnoanchor" display="http://www.hospitalsanrafaeltunja.gov.co/nuevo_sitio/es/transparencia-e-informes/politicas-institucionales - faqnoanchor" xr:uid="{00000000-0004-0000-0000-000004000000}"/>
    <hyperlink ref="C29" r:id="rId6" location="faqnoanchor" display="http://www.hospitalsanrafaeltunja.gov.co/nuevo_sitio/es/transparencia-e-informes/politicas-institucionales - faqnoanchor" xr:uid="{00000000-0004-0000-0000-000005000000}"/>
    <hyperlink ref="C30" r:id="rId7" location="faqnoanchor" display="http://www.hospitalsanrafaeltunja.gov.co/nuevo_sitio/es/transparencia-e-informes/politicas-institucionales - faqnoanchor" xr:uid="{00000000-0004-0000-0000-000006000000}"/>
    <hyperlink ref="C31" r:id="rId8" location="faqnoanchor" display="http://www.hospitalsanrafaeltunja.gov.co/nuevo_sitio/es/transparencia-e-informes/politicas-institucionales - faqnoanchor" xr:uid="{00000000-0004-0000-0000-000007000000}"/>
    <hyperlink ref="C32" r:id="rId9" location="faqnoanchor" display="http://www.hospitalsanrafaeltunja.gov.co/nuevo_sitio/es/transparencia-e-informes/politicas-institucionales - faqnoanchor" xr:uid="{00000000-0004-0000-0000-000008000000}"/>
    <hyperlink ref="C33" r:id="rId10" location="faqnoanchor" display="http://www.hospitalsanrafaeltunja.gov.co/nuevo_sitio/es/transparencia-e-informes/politicas-institucionales - faqnoanchor" xr:uid="{00000000-0004-0000-0000-000009000000}"/>
    <hyperlink ref="C34" r:id="rId11" location="faqnoanchor" display="http://www.hospitalsanrafaeltunja.gov.co/nuevo_sitio/es/transparencia-e-informes/politicas-institucionales - faqnoanchor" xr:uid="{00000000-0004-0000-0000-00000A000000}"/>
    <hyperlink ref="C35" r:id="rId12" location="faqnoanchor" display="http://www.hospitalsanrafaeltunja.gov.co/nuevo_sitio/es/transparencia-e-informes/politicas-institucionales - faqnoanchor" xr:uid="{00000000-0004-0000-0000-00000B000000}"/>
    <hyperlink ref="C36" r:id="rId13" location="faqnoanchor" display="http://www.hospitalsanrafaeltunja.gov.co/nuevo_sitio/es/transparencia-e-informes/politicas-institucionales - faqnoanchor" xr:uid="{00000000-0004-0000-0000-00000C000000}"/>
    <hyperlink ref="C37" r:id="rId14" location="faqnoanchor" display="http://www.hospitalsanrafaeltunja.gov.co/nuevo_sitio/es/transparencia-e-informes/politicas-institucionales - faqnoanchor" xr:uid="{00000000-0004-0000-0000-00000D000000}"/>
    <hyperlink ref="C38" r:id="rId15" location="faqnoanchor" display="http://www.hospitalsanrafaeltunja.gov.co/nuevo_sitio/es/transparencia-e-informes/politicas-institucionales - faqnoanchor" xr:uid="{00000000-0004-0000-0000-00000E000000}"/>
    <hyperlink ref="C39" r:id="rId16" location="faqnoanchor" display="http://www.hospitalsanrafaeltunja.gov.co/nuevo_sitio/es/transparencia-e-informes/politicas-institucionales - faqnoanchor" xr:uid="{00000000-0004-0000-0000-00000F000000}"/>
    <hyperlink ref="C40" r:id="rId17" location="faqnoanchor" display="http://www.hospitalsanrafaeltunja.gov.co/nuevo_sitio/es/transparencia-e-informes/politicas-institucionales - faqnoanchor" xr:uid="{00000000-0004-0000-0000-000010000000}"/>
    <hyperlink ref="C41" r:id="rId18" location="faqnoanchor" display="http://www.hospitalsanrafaeltunja.gov.co/nuevo_sitio/es/transparencia-e-informes/politicas-institucionales - faqnoanchor" xr:uid="{00000000-0004-0000-0000-000011000000}"/>
    <hyperlink ref="C42" r:id="rId19" location="faqnoanchor" display="http://www.hospitalsanrafaeltunja.gov.co/nuevo_sitio/es/transparencia-e-informes/politicas-institucionales - faqnoanchor" xr:uid="{00000000-0004-0000-0000-000012000000}"/>
    <hyperlink ref="C43" r:id="rId20" location="faqnoanchor" display="http://www.hospitalsanrafaeltunja.gov.co/nuevo_sitio/es/transparencia-e-informes/politicas-institucionales - faqnoanchor" xr:uid="{00000000-0004-0000-0000-000013000000}"/>
    <hyperlink ref="C44" r:id="rId21" location="faqnoanchor" display="http://www.hospitalsanrafaeltunja.gov.co/nuevo_sitio/es/transparencia-e-informes/politicas-institucionales - faqnoanchor" xr:uid="{00000000-0004-0000-0000-000014000000}"/>
    <hyperlink ref="C45" r:id="rId22" location="faqnoanchor" display="http://www.hospitalsanrafaeltunja.gov.co/nuevo_sitio/es/transparencia-e-informes/politicas-institucionales - faqnoanchor" xr:uid="{00000000-0004-0000-0000-000015000000}"/>
    <hyperlink ref="C46" r:id="rId23" location="faqnoanchor" display="http://www.hospitalsanrafaeltunja.gov.co/nuevo_sitio/es/transparencia-e-informes/politicas-institucionales - faqnoanchor" xr:uid="{00000000-0004-0000-0000-000016000000}"/>
    <hyperlink ref="C47" r:id="rId24" location="faqnoanchor" display="http://www.hospitalsanrafaeltunja.gov.co/nuevo_sitio/es/transparencia-e-informes/politicas-institucionales - faqnoanchor" xr:uid="{00000000-0004-0000-0000-000017000000}"/>
    <hyperlink ref="C48" r:id="rId25" location="faqnoanchor" display="http://www.hospitalsanrafaeltunja.gov.co/nuevo_sitio/es/transparencia-e-informes/politicas-institucionales - faqnoanchor" xr:uid="{00000000-0004-0000-0000-000018000000}"/>
    <hyperlink ref="C49" r:id="rId26" location="faqnoanchor" display="http://www.hospitalsanrafaeltunja.gov.co/nuevo_sitio/es/transparencia-e-informes/politicas-institucionales - faqnoanchor" xr:uid="{00000000-0004-0000-0000-000019000000}"/>
  </hyperlinks>
  <pageMargins left="0.7" right="0.7" top="0.75" bottom="0.75" header="0.3" footer="0.3"/>
  <pageSetup paperSize="9" orientation="portrait"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D19"/>
  <sheetViews>
    <sheetView zoomScaleNormal="100" workbookViewId="0">
      <selection activeCell="B11" sqref="B11"/>
    </sheetView>
  </sheetViews>
  <sheetFormatPr baseColWidth="10" defaultColWidth="0" defaultRowHeight="12.75" zeroHeight="1" x14ac:dyDescent="0.2"/>
  <cols>
    <col min="1" max="1" width="6" style="48" customWidth="1"/>
    <col min="2" max="2" width="50.42578125" style="48" customWidth="1"/>
    <col min="3" max="3" width="46.7109375" style="48" customWidth="1"/>
    <col min="4" max="4" width="18.42578125" style="48" customWidth="1"/>
    <col min="5" max="16384" width="11.42578125" style="48" hidden="1"/>
  </cols>
  <sheetData>
    <row r="1" spans="1:4" ht="15.75" thickBot="1" x14ac:dyDescent="0.3">
      <c r="A1" s="28"/>
      <c r="B1" s="148"/>
      <c r="C1"/>
      <c r="D1" s="28"/>
    </row>
    <row r="2" spans="1:4" ht="13.5" thickBot="1" x14ac:dyDescent="0.25">
      <c r="A2" s="28"/>
      <c r="B2" s="149" t="s">
        <v>0</v>
      </c>
      <c r="C2" s="150" t="s">
        <v>1</v>
      </c>
      <c r="D2" s="28"/>
    </row>
    <row r="3" spans="1:4" ht="86.45" customHeight="1" thickBot="1" x14ac:dyDescent="0.25">
      <c r="A3" s="28"/>
      <c r="B3" s="151" t="s">
        <v>183</v>
      </c>
      <c r="C3" s="152" t="s">
        <v>39</v>
      </c>
      <c r="D3" s="28"/>
    </row>
    <row r="4" spans="1:4" ht="72" customHeight="1" thickBot="1" x14ac:dyDescent="0.25">
      <c r="A4" s="28"/>
      <c r="B4" s="151" t="s">
        <v>184</v>
      </c>
      <c r="C4" s="152" t="s">
        <v>40</v>
      </c>
      <c r="D4" s="28"/>
    </row>
    <row r="5" spans="1:4" ht="45" customHeight="1" thickBot="1" x14ac:dyDescent="0.25">
      <c r="A5" s="28"/>
      <c r="B5" s="151" t="s">
        <v>185</v>
      </c>
      <c r="C5" s="152" t="s">
        <v>40</v>
      </c>
      <c r="D5" s="28"/>
    </row>
    <row r="6" spans="1:4" ht="86.45" customHeight="1" thickBot="1" x14ac:dyDescent="0.25">
      <c r="A6" s="28"/>
      <c r="B6" s="151" t="s">
        <v>186</v>
      </c>
      <c r="C6" s="152" t="s">
        <v>40</v>
      </c>
      <c r="D6" s="28"/>
    </row>
    <row r="7" spans="1:4" x14ac:dyDescent="0.2">
      <c r="A7" s="28"/>
      <c r="B7" s="28"/>
      <c r="C7" s="28"/>
      <c r="D7" s="28"/>
    </row>
    <row r="8" spans="1:4" x14ac:dyDescent="0.2"/>
    <row r="9" spans="1:4" x14ac:dyDescent="0.2"/>
    <row r="10" spans="1:4" x14ac:dyDescent="0.2"/>
    <row r="11" spans="1:4" x14ac:dyDescent="0.2"/>
    <row r="12" spans="1:4" x14ac:dyDescent="0.2"/>
    <row r="13" spans="1:4" x14ac:dyDescent="0.2"/>
    <row r="14" spans="1:4" x14ac:dyDescent="0.2"/>
    <row r="15" spans="1:4" x14ac:dyDescent="0.2"/>
    <row r="16" spans="1:4" x14ac:dyDescent="0.2"/>
    <row r="17" x14ac:dyDescent="0.2"/>
    <row r="18" x14ac:dyDescent="0.2"/>
    <row r="19"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I46"/>
  <sheetViews>
    <sheetView zoomScale="80" zoomScaleNormal="80" workbookViewId="0">
      <selection activeCell="A5" sqref="A5"/>
    </sheetView>
  </sheetViews>
  <sheetFormatPr baseColWidth="10" defaultColWidth="0" defaultRowHeight="12.75" zeroHeight="1" x14ac:dyDescent="0.2"/>
  <cols>
    <col min="1" max="1" width="3.140625" style="28" customWidth="1"/>
    <col min="2" max="2" width="31.42578125" style="48" customWidth="1"/>
    <col min="3" max="3" width="14.42578125" style="48" customWidth="1"/>
    <col min="4" max="4" width="13.85546875" style="48" customWidth="1"/>
    <col min="5" max="5" width="13.140625" style="48" customWidth="1"/>
    <col min="6" max="6" width="13.5703125" style="48" customWidth="1"/>
    <col min="7" max="7" width="15.5703125" style="48" customWidth="1"/>
    <col min="8" max="8" width="8.85546875" style="48" customWidth="1"/>
    <col min="9" max="9" width="11.42578125" style="28" customWidth="1"/>
    <col min="10" max="16384" width="11.42578125" style="48" hidden="1"/>
  </cols>
  <sheetData>
    <row r="1" spans="2:8" s="28" customFormat="1" x14ac:dyDescent="0.2"/>
    <row r="2" spans="2:8" ht="33" customHeight="1" thickBot="1" x14ac:dyDescent="0.25">
      <c r="C2" s="184" t="s">
        <v>7</v>
      </c>
      <c r="D2" s="184"/>
      <c r="E2" s="184"/>
      <c r="F2" s="184"/>
      <c r="G2" s="184"/>
      <c r="H2" s="28"/>
    </row>
    <row r="3" spans="2:8" ht="42.75" customHeight="1" thickBot="1" x14ac:dyDescent="0.25">
      <c r="B3" s="49" t="s">
        <v>2</v>
      </c>
      <c r="C3" s="50" t="s">
        <v>30</v>
      </c>
      <c r="D3" s="51" t="s">
        <v>31</v>
      </c>
      <c r="E3" s="51" t="s">
        <v>32</v>
      </c>
      <c r="F3" s="51" t="s">
        <v>3</v>
      </c>
      <c r="G3" s="51" t="s">
        <v>4</v>
      </c>
      <c r="H3" s="52" t="s">
        <v>8</v>
      </c>
    </row>
    <row r="4" spans="2:8" ht="106.15" customHeight="1" thickBot="1" x14ac:dyDescent="0.25">
      <c r="B4" s="151" t="s">
        <v>183</v>
      </c>
      <c r="C4" s="153">
        <v>1</v>
      </c>
      <c r="D4" s="153">
        <v>1</v>
      </c>
      <c r="E4" s="153">
        <v>1</v>
      </c>
      <c r="F4" s="153">
        <v>1</v>
      </c>
      <c r="G4" s="154">
        <v>2</v>
      </c>
      <c r="H4" s="155">
        <v>6</v>
      </c>
    </row>
    <row r="5" spans="2:8" ht="70.900000000000006" customHeight="1" thickBot="1" x14ac:dyDescent="0.25">
      <c r="B5" s="151" t="s">
        <v>184</v>
      </c>
      <c r="C5" s="153">
        <v>10</v>
      </c>
      <c r="D5" s="153">
        <v>8</v>
      </c>
      <c r="E5" s="153">
        <v>8</v>
      </c>
      <c r="F5" s="153">
        <v>6</v>
      </c>
      <c r="G5" s="154">
        <v>8</v>
      </c>
      <c r="H5" s="155">
        <v>40</v>
      </c>
    </row>
    <row r="6" spans="2:8" ht="39.75" customHeight="1" thickBot="1" x14ac:dyDescent="0.25">
      <c r="B6" s="151" t="s">
        <v>185</v>
      </c>
      <c r="C6" s="153">
        <v>1</v>
      </c>
      <c r="D6" s="153">
        <v>2</v>
      </c>
      <c r="E6" s="153">
        <v>2</v>
      </c>
      <c r="F6" s="153">
        <v>2</v>
      </c>
      <c r="G6" s="154">
        <v>6</v>
      </c>
      <c r="H6" s="155">
        <v>13</v>
      </c>
    </row>
    <row r="7" spans="2:8" ht="52.5" customHeight="1" thickBot="1" x14ac:dyDescent="0.25">
      <c r="B7" s="151" t="s">
        <v>186</v>
      </c>
      <c r="C7" s="153">
        <v>1</v>
      </c>
      <c r="D7" s="153">
        <v>5</v>
      </c>
      <c r="E7" s="153">
        <v>1</v>
      </c>
      <c r="F7" s="153">
        <v>6</v>
      </c>
      <c r="G7" s="154">
        <v>2</v>
      </c>
      <c r="H7" s="155">
        <v>15</v>
      </c>
    </row>
    <row r="8" spans="2:8" ht="30.75" customHeight="1" thickBot="1" x14ac:dyDescent="0.25">
      <c r="B8" s="53" t="s">
        <v>15</v>
      </c>
      <c r="C8" s="153"/>
      <c r="D8" s="153"/>
      <c r="E8" s="153"/>
      <c r="F8" s="153"/>
      <c r="G8" s="154"/>
      <c r="H8" s="155">
        <v>74</v>
      </c>
    </row>
    <row r="9" spans="2:8" ht="21.75" customHeight="1" thickBot="1" x14ac:dyDescent="0.3">
      <c r="B9" s="54" t="s">
        <v>9</v>
      </c>
      <c r="C9" s="155">
        <v>13</v>
      </c>
      <c r="D9" s="156">
        <v>16</v>
      </c>
      <c r="E9" s="156">
        <v>12</v>
      </c>
      <c r="F9" s="156">
        <v>15</v>
      </c>
      <c r="G9" s="156">
        <v>18</v>
      </c>
      <c r="H9"/>
    </row>
    <row r="10" spans="2:8" s="28" customFormat="1" x14ac:dyDescent="0.2"/>
    <row r="11" spans="2:8" s="28" customFormat="1" x14ac:dyDescent="0.2"/>
    <row r="12" spans="2:8" s="28" customFormat="1" x14ac:dyDescent="0.2"/>
    <row r="13" spans="2:8" s="28" customFormat="1" hidden="1" x14ac:dyDescent="0.2"/>
    <row r="14" spans="2:8" s="28" customFormat="1" hidden="1" x14ac:dyDescent="0.2"/>
    <row r="15" spans="2:8" s="28" customFormat="1" hidden="1" x14ac:dyDescent="0.2"/>
    <row r="16" spans="2:8" s="28" customFormat="1" hidden="1" x14ac:dyDescent="0.2"/>
    <row r="17" s="28" customFormat="1" hidden="1" x14ac:dyDescent="0.2"/>
    <row r="18" s="28" customFormat="1" hidden="1" x14ac:dyDescent="0.2"/>
    <row r="19" s="28" customFormat="1" hidden="1" x14ac:dyDescent="0.2"/>
    <row r="20" s="28" customFormat="1" hidden="1" x14ac:dyDescent="0.2"/>
    <row r="21" s="28" customFormat="1" hidden="1" x14ac:dyDescent="0.2"/>
    <row r="22" s="28" customFormat="1" hidden="1" x14ac:dyDescent="0.2"/>
    <row r="23" s="28" customFormat="1" hidden="1" x14ac:dyDescent="0.2"/>
    <row r="24" s="28" customFormat="1" hidden="1" x14ac:dyDescent="0.2"/>
    <row r="25" s="28" customFormat="1" hidden="1" x14ac:dyDescent="0.2"/>
    <row r="26" s="28" customFormat="1" hidden="1" x14ac:dyDescent="0.2"/>
    <row r="45" spans="2:2" x14ac:dyDescent="0.2">
      <c r="B45" s="48" t="s">
        <v>62</v>
      </c>
    </row>
    <row r="46" spans="2:2" x14ac:dyDescent="0.2"/>
  </sheetData>
  <mergeCells count="1">
    <mergeCell ref="C2:G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N13"/>
  <sheetViews>
    <sheetView zoomScale="110" zoomScaleNormal="110" workbookViewId="0">
      <selection activeCell="A9" sqref="A9"/>
    </sheetView>
  </sheetViews>
  <sheetFormatPr baseColWidth="10" defaultColWidth="0" defaultRowHeight="15" zeroHeight="1" x14ac:dyDescent="0.25"/>
  <cols>
    <col min="1" max="1" width="4.140625" customWidth="1"/>
    <col min="2" max="2" width="43.7109375" customWidth="1"/>
    <col min="3" max="3" width="9.42578125" customWidth="1"/>
    <col min="4" max="4" width="41.85546875" customWidth="1"/>
    <col min="5" max="5" width="12.7109375" customWidth="1"/>
    <col min="6" max="6" width="5.5703125" bestFit="1" customWidth="1"/>
    <col min="7" max="14" width="5.5703125" hidden="1" customWidth="1"/>
    <col min="15" max="16384" width="11.42578125" hidden="1"/>
  </cols>
  <sheetData>
    <row r="1" spans="1:6" ht="15.75" thickBot="1" x14ac:dyDescent="0.3">
      <c r="A1" s="1"/>
      <c r="B1" s="1"/>
      <c r="C1" s="1"/>
      <c r="D1" s="1"/>
      <c r="E1" s="1"/>
      <c r="F1" s="1"/>
    </row>
    <row r="2" spans="1:6" ht="15.75" thickBot="1" x14ac:dyDescent="0.3">
      <c r="A2" s="1"/>
      <c r="B2" s="21" t="s">
        <v>0</v>
      </c>
      <c r="C2" s="21" t="s">
        <v>6</v>
      </c>
      <c r="D2" s="22" t="s">
        <v>7</v>
      </c>
      <c r="E2" s="22" t="s">
        <v>6</v>
      </c>
      <c r="F2" s="1"/>
    </row>
    <row r="3" spans="1:6" ht="25.5" customHeight="1" thickBot="1" x14ac:dyDescent="0.3">
      <c r="A3" s="1"/>
      <c r="B3" s="157" t="s">
        <v>187</v>
      </c>
      <c r="C3" s="160">
        <v>40</v>
      </c>
      <c r="D3" s="161" t="s">
        <v>190</v>
      </c>
      <c r="E3" s="162">
        <v>18</v>
      </c>
      <c r="F3" s="1"/>
    </row>
    <row r="4" spans="1:6" ht="94.9" customHeight="1" thickBot="1" x14ac:dyDescent="0.3">
      <c r="A4" s="1"/>
      <c r="B4" s="158" t="s">
        <v>188</v>
      </c>
      <c r="C4" s="154">
        <v>15</v>
      </c>
      <c r="D4" s="163" t="s">
        <v>191</v>
      </c>
      <c r="E4" s="153">
        <v>16</v>
      </c>
      <c r="F4" s="1"/>
    </row>
    <row r="5" spans="1:6" ht="36" customHeight="1" thickBot="1" x14ac:dyDescent="0.3">
      <c r="A5" s="1"/>
      <c r="B5" s="159" t="s">
        <v>185</v>
      </c>
      <c r="C5" s="164">
        <v>13</v>
      </c>
      <c r="D5" s="163" t="s">
        <v>192</v>
      </c>
      <c r="E5" s="153">
        <v>15</v>
      </c>
      <c r="F5" s="1"/>
    </row>
    <row r="6" spans="1:6" ht="49.15" customHeight="1" thickBot="1" x14ac:dyDescent="0.3">
      <c r="A6" s="1"/>
      <c r="B6" s="159" t="s">
        <v>189</v>
      </c>
      <c r="C6" s="160">
        <v>6</v>
      </c>
      <c r="D6" s="163" t="s">
        <v>193</v>
      </c>
      <c r="E6" s="153">
        <v>13</v>
      </c>
      <c r="F6" s="1"/>
    </row>
    <row r="7" spans="1:6" ht="18.75" customHeight="1" x14ac:dyDescent="0.25">
      <c r="A7" s="1"/>
      <c r="B7" s="18"/>
      <c r="C7" s="23"/>
      <c r="D7" s="20"/>
      <c r="E7" s="24"/>
      <c r="F7" s="1"/>
    </row>
    <row r="8" spans="1:6" ht="7.5" customHeight="1" thickBot="1" x14ac:dyDescent="0.3">
      <c r="A8" s="1"/>
      <c r="B8" s="18"/>
      <c r="C8" s="25"/>
      <c r="D8" s="26"/>
      <c r="E8" s="27"/>
      <c r="F8" s="1"/>
    </row>
    <row r="9" spans="1:6" ht="36.75" customHeight="1" thickBot="1" x14ac:dyDescent="0.3">
      <c r="A9" s="1"/>
      <c r="B9" s="28"/>
      <c r="C9" s="28"/>
      <c r="D9" s="28"/>
      <c r="E9" s="28"/>
      <c r="F9" s="1"/>
    </row>
    <row r="10" spans="1:6" x14ac:dyDescent="0.25">
      <c r="A10" s="1"/>
      <c r="B10" s="185" t="s">
        <v>157</v>
      </c>
      <c r="C10" s="186"/>
      <c r="D10" s="186"/>
      <c r="E10" s="187"/>
      <c r="F10" s="1"/>
    </row>
    <row r="11" spans="1:6" x14ac:dyDescent="0.25">
      <c r="A11" s="1"/>
      <c r="B11" s="188"/>
      <c r="C11" s="189"/>
      <c r="D11" s="189"/>
      <c r="E11" s="190"/>
      <c r="F11" s="1"/>
    </row>
    <row r="12" spans="1:6" ht="260.25" customHeight="1" thickBot="1" x14ac:dyDescent="0.3">
      <c r="A12" s="1"/>
      <c r="B12" s="191"/>
      <c r="C12" s="192"/>
      <c r="D12" s="192"/>
      <c r="E12" s="193"/>
      <c r="F12" s="1"/>
    </row>
    <row r="13" spans="1:6" x14ac:dyDescent="0.25">
      <c r="A13" s="1"/>
      <c r="B13" s="1"/>
      <c r="C13" s="1"/>
      <c r="D13" s="13"/>
      <c r="E13" s="1"/>
      <c r="F13" s="1"/>
    </row>
  </sheetData>
  <sortState xmlns:xlrd2="http://schemas.microsoft.com/office/spreadsheetml/2017/richdata2" ref="B3:C8">
    <sortCondition descending="1" ref="C3:C8"/>
  </sortState>
  <mergeCells count="1">
    <mergeCell ref="B10:E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N21"/>
  <sheetViews>
    <sheetView topLeftCell="C1" zoomScale="80" zoomScaleNormal="80" workbookViewId="0">
      <selection activeCell="D6" sqref="D6"/>
    </sheetView>
  </sheetViews>
  <sheetFormatPr baseColWidth="10" defaultColWidth="0" defaultRowHeight="12.75" zeroHeight="1" x14ac:dyDescent="0.2"/>
  <cols>
    <col min="1" max="1" width="4.140625" style="14" customWidth="1"/>
    <col min="2" max="2" width="40.7109375" style="14" customWidth="1"/>
    <col min="3" max="3" width="49.28515625" style="14" customWidth="1"/>
    <col min="4" max="4" width="39.7109375" style="14" customWidth="1"/>
    <col min="5" max="5" width="11.42578125" style="14" customWidth="1"/>
    <col min="6" max="14" width="0" style="14" hidden="1" customWidth="1"/>
    <col min="15" max="16384" width="11.42578125" style="14" hidden="1"/>
  </cols>
  <sheetData>
    <row r="1" spans="2:4" x14ac:dyDescent="0.2"/>
    <row r="2" spans="2:4" ht="30.75" customHeight="1" x14ac:dyDescent="0.2">
      <c r="B2" s="15" t="s">
        <v>10</v>
      </c>
      <c r="C2" s="15" t="s">
        <v>11</v>
      </c>
      <c r="D2" s="15" t="s">
        <v>12</v>
      </c>
    </row>
    <row r="3" spans="2:4" ht="78" customHeight="1" thickBot="1" x14ac:dyDescent="0.25">
      <c r="B3" s="165" t="s">
        <v>187</v>
      </c>
      <c r="C3" s="17" t="s">
        <v>196</v>
      </c>
      <c r="D3" s="17" t="s">
        <v>41</v>
      </c>
    </row>
    <row r="4" spans="2:4" ht="78" customHeight="1" thickBot="1" x14ac:dyDescent="0.25">
      <c r="B4" s="65" t="s">
        <v>188</v>
      </c>
      <c r="C4" s="17" t="s">
        <v>197</v>
      </c>
      <c r="D4" s="17" t="s">
        <v>125</v>
      </c>
    </row>
    <row r="5" spans="2:4" ht="81.75" customHeight="1" x14ac:dyDescent="0.2">
      <c r="B5" s="65" t="s">
        <v>194</v>
      </c>
      <c r="C5" s="16" t="s">
        <v>198</v>
      </c>
      <c r="D5" s="17" t="s">
        <v>200</v>
      </c>
    </row>
    <row r="6" spans="2:4" ht="97.5" customHeight="1" thickBot="1" x14ac:dyDescent="0.25">
      <c r="B6" s="18" t="s">
        <v>195</v>
      </c>
      <c r="C6" s="17" t="s">
        <v>199</v>
      </c>
      <c r="D6" s="17" t="s">
        <v>201</v>
      </c>
    </row>
    <row r="7" spans="2:4" ht="46.5" customHeight="1" x14ac:dyDescent="0.2">
      <c r="B7" s="19"/>
      <c r="C7" s="17"/>
      <c r="D7" s="17"/>
    </row>
    <row r="8" spans="2:4" x14ac:dyDescent="0.2"/>
    <row r="9" spans="2:4" x14ac:dyDescent="0.2"/>
    <row r="10" spans="2:4" x14ac:dyDescent="0.2"/>
    <row r="11" spans="2:4" x14ac:dyDescent="0.2"/>
    <row r="12" spans="2:4" x14ac:dyDescent="0.2"/>
    <row r="13" spans="2:4" x14ac:dyDescent="0.2"/>
    <row r="14" spans="2:4" x14ac:dyDescent="0.2"/>
    <row r="15" spans="2:4" x14ac:dyDescent="0.2"/>
    <row r="16" spans="2:4" x14ac:dyDescent="0.2"/>
    <row r="17" x14ac:dyDescent="0.2"/>
    <row r="18" x14ac:dyDescent="0.2"/>
    <row r="19" x14ac:dyDescent="0.2"/>
    <row r="20" x14ac:dyDescent="0.2"/>
    <row r="21" x14ac:dyDescent="0.2"/>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1:P15"/>
  <sheetViews>
    <sheetView topLeftCell="B1" zoomScale="110" zoomScaleNormal="110" workbookViewId="0">
      <selection activeCell="B2" sqref="B2:B3"/>
    </sheetView>
  </sheetViews>
  <sheetFormatPr baseColWidth="10" defaultColWidth="0" defaultRowHeight="15" zeroHeight="1" x14ac:dyDescent="0.25"/>
  <cols>
    <col min="1" max="1" width="5.28515625" style="1" customWidth="1"/>
    <col min="2" max="2" width="34.7109375" style="1" customWidth="1"/>
    <col min="3" max="3" width="8.42578125" style="1" customWidth="1"/>
    <col min="4" max="5" width="7" style="1" customWidth="1"/>
    <col min="6" max="6" width="7.28515625" style="1" customWidth="1"/>
    <col min="7" max="7" width="7" style="1" customWidth="1"/>
    <col min="8" max="8" width="6.5703125" style="1" customWidth="1"/>
    <col min="9" max="9" width="7.85546875" style="1" customWidth="1"/>
    <col min="10" max="12" width="6.85546875" style="1" customWidth="1"/>
    <col min="13" max="14" width="5" style="1" bestFit="1" customWidth="1"/>
    <col min="15" max="16384" width="11.42578125" style="1" hidden="1"/>
  </cols>
  <sheetData>
    <row r="1" spans="2:16" ht="15.75" thickBot="1" x14ac:dyDescent="0.3"/>
    <row r="2" spans="2:16" ht="44.45" customHeight="1" thickBot="1" x14ac:dyDescent="0.3">
      <c r="B2" s="194"/>
      <c r="C2" s="5" t="s">
        <v>13</v>
      </c>
      <c r="D2" s="196" t="s">
        <v>33</v>
      </c>
      <c r="E2" s="197"/>
      <c r="F2" s="197"/>
      <c r="G2" s="198"/>
      <c r="H2" s="196" t="s">
        <v>14</v>
      </c>
      <c r="I2" s="197"/>
      <c r="J2" s="197"/>
      <c r="K2" s="197"/>
      <c r="L2" s="197"/>
      <c r="M2" s="197"/>
      <c r="N2" s="198"/>
    </row>
    <row r="3" spans="2:16" ht="20.25" customHeight="1" thickBot="1" x14ac:dyDescent="0.3">
      <c r="B3" s="195"/>
      <c r="C3" s="9">
        <v>2014</v>
      </c>
      <c r="D3" s="10">
        <v>2015</v>
      </c>
      <c r="E3" s="11">
        <v>2016</v>
      </c>
      <c r="F3" s="11">
        <v>2017</v>
      </c>
      <c r="G3" s="12">
        <v>2018</v>
      </c>
      <c r="H3" s="8">
        <v>2019</v>
      </c>
      <c r="I3" s="6">
        <v>2020</v>
      </c>
      <c r="J3" s="6">
        <v>2021</v>
      </c>
      <c r="K3" s="168">
        <v>2022</v>
      </c>
      <c r="L3" s="168">
        <v>2023</v>
      </c>
      <c r="M3" s="7">
        <v>2024</v>
      </c>
      <c r="N3" s="7">
        <v>2025</v>
      </c>
      <c r="O3" s="7"/>
      <c r="P3" s="7">
        <v>2023</v>
      </c>
    </row>
    <row r="4" spans="2:16" ht="39" thickBot="1" x14ac:dyDescent="0.3">
      <c r="B4" s="17" t="s">
        <v>90</v>
      </c>
      <c r="C4" s="114" t="s">
        <v>42</v>
      </c>
      <c r="D4" s="115" t="s">
        <v>42</v>
      </c>
      <c r="E4" s="115" t="s">
        <v>42</v>
      </c>
      <c r="F4" s="115" t="s">
        <v>42</v>
      </c>
      <c r="G4" s="122" t="s">
        <v>42</v>
      </c>
      <c r="H4" s="139" t="s">
        <v>42</v>
      </c>
      <c r="I4" s="139" t="s">
        <v>42</v>
      </c>
      <c r="J4" s="139" t="s">
        <v>42</v>
      </c>
      <c r="K4" s="139"/>
      <c r="L4" s="139"/>
      <c r="M4" s="139"/>
      <c r="N4" s="139"/>
      <c r="O4" s="166"/>
      <c r="P4" s="3"/>
    </row>
    <row r="5" spans="2:16" ht="62.25" customHeight="1" x14ac:dyDescent="0.25">
      <c r="B5" s="17" t="s">
        <v>41</v>
      </c>
      <c r="C5" s="116" t="s">
        <v>42</v>
      </c>
      <c r="D5" s="117" t="s">
        <v>42</v>
      </c>
      <c r="E5" s="117" t="s">
        <v>42</v>
      </c>
      <c r="F5" s="118" t="s">
        <v>42</v>
      </c>
      <c r="G5" s="119" t="s">
        <v>42</v>
      </c>
      <c r="H5" s="138" t="s">
        <v>135</v>
      </c>
      <c r="I5" s="139" t="s">
        <v>42</v>
      </c>
      <c r="J5" s="139" t="s">
        <v>42</v>
      </c>
      <c r="K5" s="169" t="s">
        <v>203</v>
      </c>
      <c r="L5" s="169"/>
      <c r="M5" s="169"/>
      <c r="N5" s="169"/>
      <c r="O5" s="167"/>
      <c r="P5" s="4"/>
    </row>
    <row r="6" spans="2:16" ht="30" x14ac:dyDescent="0.25">
      <c r="B6" s="17" t="s">
        <v>56</v>
      </c>
      <c r="C6" s="35" t="s">
        <v>42</v>
      </c>
      <c r="D6" s="36" t="s">
        <v>42</v>
      </c>
      <c r="E6" s="36" t="s">
        <v>42</v>
      </c>
      <c r="F6" s="36" t="s">
        <v>42</v>
      </c>
      <c r="G6" s="123" t="s">
        <v>42</v>
      </c>
      <c r="H6" s="123" t="s">
        <v>42</v>
      </c>
      <c r="I6" s="123" t="s">
        <v>42</v>
      </c>
      <c r="J6" s="123" t="s">
        <v>42</v>
      </c>
      <c r="K6" s="170"/>
      <c r="L6" s="170"/>
      <c r="M6" s="170"/>
      <c r="N6" s="170"/>
      <c r="O6" s="167"/>
      <c r="P6" s="4"/>
    </row>
    <row r="7" spans="2:16" ht="38.25" x14ac:dyDescent="0.25">
      <c r="B7" s="17" t="s">
        <v>202</v>
      </c>
      <c r="C7" s="120" t="s">
        <v>42</v>
      </c>
      <c r="D7" s="121" t="s">
        <v>42</v>
      </c>
      <c r="E7" s="121" t="s">
        <v>42</v>
      </c>
      <c r="F7" s="121" t="s">
        <v>42</v>
      </c>
      <c r="G7" s="124" t="s">
        <v>42</v>
      </c>
      <c r="H7" s="124" t="s">
        <v>42</v>
      </c>
      <c r="I7" s="124" t="s">
        <v>42</v>
      </c>
      <c r="J7" s="124" t="s">
        <v>42</v>
      </c>
      <c r="K7" s="171"/>
      <c r="L7" s="171"/>
      <c r="M7" s="171"/>
      <c r="N7" s="171"/>
      <c r="O7" s="167"/>
      <c r="P7" s="4"/>
    </row>
    <row r="8" spans="2:16" x14ac:dyDescent="0.25"/>
    <row r="11" spans="2:16" ht="15" hidden="1" customHeight="1" x14ac:dyDescent="0.25"/>
    <row r="12" spans="2:16" ht="15" hidden="1" customHeight="1" x14ac:dyDescent="0.25"/>
    <row r="13" spans="2:16" x14ac:dyDescent="0.25"/>
    <row r="14" spans="2:16" x14ac:dyDescent="0.25"/>
    <row r="15" spans="2:16" x14ac:dyDescent="0.25"/>
  </sheetData>
  <mergeCells count="3">
    <mergeCell ref="B2:B3"/>
    <mergeCell ref="D2:G2"/>
    <mergeCell ref="H2:N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J39"/>
  <sheetViews>
    <sheetView topLeftCell="A13" zoomScale="115" zoomScaleNormal="115" workbookViewId="0">
      <selection activeCell="B17" sqref="B17"/>
    </sheetView>
  </sheetViews>
  <sheetFormatPr baseColWidth="10" defaultColWidth="0" defaultRowHeight="0" customHeight="1" zeroHeight="1" x14ac:dyDescent="0.25"/>
  <cols>
    <col min="1" max="1" width="2.42578125" customWidth="1"/>
    <col min="2" max="2" width="50.85546875" customWidth="1"/>
    <col min="3" max="3" width="23.85546875" customWidth="1"/>
    <col min="4" max="4" width="19.42578125" customWidth="1"/>
    <col min="5" max="5" width="21.85546875" customWidth="1"/>
    <col min="6" max="6" width="27.5703125" customWidth="1"/>
    <col min="7" max="7" width="14.42578125" customWidth="1"/>
    <col min="8" max="8" width="5.7109375" customWidth="1"/>
    <col min="9" max="10" width="0" hidden="1" customWidth="1"/>
    <col min="11" max="16384" width="11.42578125" hidden="1"/>
  </cols>
  <sheetData>
    <row r="1" spans="2:10" s="1" customFormat="1" ht="15.75" thickBot="1" x14ac:dyDescent="0.3">
      <c r="B1" s="28"/>
      <c r="C1" s="28"/>
      <c r="D1" s="28"/>
      <c r="E1" s="28"/>
      <c r="F1" s="28"/>
      <c r="G1" s="28"/>
    </row>
    <row r="2" spans="2:10" s="1" customFormat="1" ht="83.25" customHeight="1" thickBot="1" x14ac:dyDescent="0.3">
      <c r="B2" s="210" t="s">
        <v>204</v>
      </c>
      <c r="C2" s="211"/>
      <c r="D2" s="211"/>
      <c r="E2" s="211"/>
      <c r="F2" s="211"/>
      <c r="G2" s="212"/>
    </row>
    <row r="3" spans="2:10" s="1" customFormat="1" ht="15.75" thickBot="1" x14ac:dyDescent="0.3">
      <c r="B3" s="61"/>
      <c r="C3" s="61"/>
      <c r="D3" s="61"/>
      <c r="E3" s="61"/>
      <c r="F3" s="61"/>
      <c r="G3" s="61"/>
    </row>
    <row r="4" spans="2:10" s="1" customFormat="1" ht="76.5" customHeight="1" thickBot="1" x14ac:dyDescent="0.3">
      <c r="B4" s="210" t="s">
        <v>158</v>
      </c>
      <c r="C4" s="213"/>
      <c r="D4" s="213"/>
      <c r="E4" s="213"/>
      <c r="F4" s="213"/>
      <c r="G4" s="214"/>
    </row>
    <row r="5" spans="2:10" s="1" customFormat="1" ht="15.75" thickBot="1" x14ac:dyDescent="0.3">
      <c r="B5" s="61"/>
      <c r="C5" s="61"/>
      <c r="D5" s="61"/>
      <c r="E5" s="61"/>
      <c r="F5" s="61"/>
      <c r="G5" s="61"/>
    </row>
    <row r="6" spans="2:10" s="1" customFormat="1" ht="53.25" customHeight="1" thickBot="1" x14ac:dyDescent="0.3">
      <c r="B6" s="204" t="s">
        <v>76</v>
      </c>
      <c r="C6" s="205"/>
      <c r="D6" s="205"/>
      <c r="E6" s="205"/>
      <c r="F6" s="205"/>
      <c r="G6" s="206"/>
    </row>
    <row r="7" spans="2:10" s="1" customFormat="1" ht="15.75" thickBot="1" x14ac:dyDescent="0.3">
      <c r="B7" s="62"/>
      <c r="C7" s="62"/>
      <c r="D7" s="62"/>
      <c r="E7" s="62"/>
      <c r="F7" s="62"/>
      <c r="G7" s="62"/>
    </row>
    <row r="8" spans="2:10" s="1" customFormat="1" ht="15.75" thickBot="1" x14ac:dyDescent="0.3">
      <c r="B8" s="204" t="s">
        <v>99</v>
      </c>
      <c r="C8" s="205"/>
      <c r="D8" s="205"/>
      <c r="E8" s="205"/>
      <c r="F8" s="205"/>
      <c r="G8" s="206"/>
    </row>
    <row r="9" spans="2:10" s="1" customFormat="1" ht="15.75" thickBot="1" x14ac:dyDescent="0.3">
      <c r="B9" s="28"/>
      <c r="C9" s="28"/>
      <c r="D9" s="28"/>
      <c r="E9" s="28"/>
      <c r="F9" s="28"/>
      <c r="G9" s="28"/>
    </row>
    <row r="10" spans="2:10" s="1" customFormat="1" ht="26.25" thickBot="1" x14ac:dyDescent="0.3">
      <c r="B10" s="63" t="s">
        <v>16</v>
      </c>
      <c r="C10" s="63" t="s">
        <v>17</v>
      </c>
      <c r="D10" s="63" t="s">
        <v>18</v>
      </c>
      <c r="E10" s="63" t="s">
        <v>19</v>
      </c>
      <c r="F10" s="63" t="s">
        <v>20</v>
      </c>
      <c r="G10" s="64" t="s">
        <v>21</v>
      </c>
      <c r="J10" s="2"/>
    </row>
    <row r="11" spans="2:10" s="1" customFormat="1" ht="96.6" customHeight="1" x14ac:dyDescent="0.25">
      <c r="B11" s="60" t="s">
        <v>80</v>
      </c>
      <c r="C11" s="55" t="s">
        <v>78</v>
      </c>
      <c r="D11" s="68" t="s">
        <v>159</v>
      </c>
      <c r="E11" s="69" t="s">
        <v>160</v>
      </c>
      <c r="F11" s="65" t="s">
        <v>95</v>
      </c>
      <c r="G11" s="66"/>
    </row>
    <row r="12" spans="2:10" s="1" customFormat="1" ht="72" customHeight="1" x14ac:dyDescent="0.25">
      <c r="B12" s="60" t="s">
        <v>79</v>
      </c>
      <c r="C12" s="67" t="s">
        <v>126</v>
      </c>
      <c r="D12" s="68" t="s">
        <v>159</v>
      </c>
      <c r="E12" s="69" t="s">
        <v>160</v>
      </c>
      <c r="F12" s="93" t="s">
        <v>96</v>
      </c>
      <c r="G12" s="71"/>
    </row>
    <row r="13" spans="2:10" s="1" customFormat="1" ht="97.9" customHeight="1" x14ac:dyDescent="0.25">
      <c r="B13" s="132" t="s">
        <v>161</v>
      </c>
      <c r="C13" s="67" t="s">
        <v>162</v>
      </c>
      <c r="D13" s="68" t="s">
        <v>159</v>
      </c>
      <c r="E13" s="69" t="s">
        <v>160</v>
      </c>
      <c r="F13" s="70" t="s">
        <v>163</v>
      </c>
      <c r="G13" s="71"/>
    </row>
    <row r="14" spans="2:10" s="1" customFormat="1" ht="38.25" x14ac:dyDescent="0.25">
      <c r="B14" s="60" t="s">
        <v>164</v>
      </c>
      <c r="C14" s="18" t="s">
        <v>165</v>
      </c>
      <c r="D14" s="68" t="s">
        <v>159</v>
      </c>
      <c r="E14" s="69" t="s">
        <v>160</v>
      </c>
      <c r="F14" s="18" t="s">
        <v>166</v>
      </c>
      <c r="G14" s="73"/>
    </row>
    <row r="15" spans="2:10" s="1" customFormat="1" ht="51" x14ac:dyDescent="0.25">
      <c r="B15" s="40" t="s">
        <v>81</v>
      </c>
      <c r="C15" s="18" t="s">
        <v>54</v>
      </c>
      <c r="D15" s="68" t="s">
        <v>159</v>
      </c>
      <c r="E15" s="69" t="s">
        <v>160</v>
      </c>
      <c r="F15" s="70" t="s">
        <v>82</v>
      </c>
      <c r="G15" s="72"/>
    </row>
    <row r="16" spans="2:10" s="1" customFormat="1" ht="51" x14ac:dyDescent="0.25">
      <c r="B16" s="40" t="s">
        <v>167</v>
      </c>
      <c r="C16" s="18" t="s">
        <v>54</v>
      </c>
      <c r="D16" s="68" t="s">
        <v>159</v>
      </c>
      <c r="E16" s="69"/>
      <c r="F16" s="70" t="s">
        <v>136</v>
      </c>
      <c r="G16" s="72"/>
    </row>
    <row r="17" spans="1:7" s="1" customFormat="1" ht="15.75" thickBot="1" x14ac:dyDescent="0.3">
      <c r="B17" s="172" t="s">
        <v>205</v>
      </c>
      <c r="C17" s="28"/>
      <c r="D17" s="28"/>
      <c r="E17" s="28"/>
      <c r="F17" s="28"/>
      <c r="G17" s="28"/>
    </row>
    <row r="18" spans="1:7" s="1" customFormat="1" ht="15.75" thickBot="1" x14ac:dyDescent="0.3">
      <c r="B18" s="207" t="s">
        <v>22</v>
      </c>
      <c r="C18" s="208"/>
      <c r="D18" s="208"/>
      <c r="E18" s="209"/>
      <c r="F18" s="60"/>
      <c r="G18" s="28"/>
    </row>
    <row r="19" spans="1:7" s="1" customFormat="1" ht="15.75" thickBot="1" x14ac:dyDescent="0.3">
      <c r="B19" s="74" t="s">
        <v>5</v>
      </c>
      <c r="C19" s="74" t="s">
        <v>23</v>
      </c>
      <c r="D19" s="74" t="s">
        <v>24</v>
      </c>
      <c r="E19" s="74" t="s">
        <v>25</v>
      </c>
      <c r="F19" s="60"/>
      <c r="G19" s="28"/>
    </row>
    <row r="20" spans="1:7" s="1" customFormat="1" ht="114.75" customHeight="1" thickBot="1" x14ac:dyDescent="0.3">
      <c r="B20" s="41" t="s">
        <v>83</v>
      </c>
      <c r="C20" s="75" t="s">
        <v>86</v>
      </c>
      <c r="D20" s="76" t="s">
        <v>57</v>
      </c>
      <c r="E20" s="97">
        <v>1</v>
      </c>
      <c r="F20" s="99"/>
      <c r="G20" s="28"/>
    </row>
    <row r="21" spans="1:7" s="1" customFormat="1" ht="63.75" customHeight="1" thickBot="1" x14ac:dyDescent="0.3">
      <c r="B21" s="94" t="s">
        <v>97</v>
      </c>
      <c r="C21" s="94" t="s">
        <v>88</v>
      </c>
      <c r="D21" s="77" t="s">
        <v>58</v>
      </c>
      <c r="E21" s="97">
        <v>1</v>
      </c>
      <c r="F21" s="100"/>
      <c r="G21" s="28"/>
    </row>
    <row r="22" spans="1:7" s="1" customFormat="1" ht="81.75" customHeight="1" thickBot="1" x14ac:dyDescent="0.3">
      <c r="B22" s="94" t="s">
        <v>168</v>
      </c>
      <c r="C22" s="59" t="s">
        <v>170</v>
      </c>
      <c r="D22" s="95" t="s">
        <v>58</v>
      </c>
      <c r="E22" s="96">
        <v>0.5</v>
      </c>
      <c r="F22" s="127"/>
      <c r="G22" s="28"/>
    </row>
    <row r="23" spans="1:7" s="1" customFormat="1" ht="70.5" customHeight="1" thickBot="1" x14ac:dyDescent="0.3">
      <c r="A23" s="38"/>
      <c r="B23" s="40" t="s">
        <v>127</v>
      </c>
      <c r="C23" s="59" t="s">
        <v>128</v>
      </c>
      <c r="D23" s="77" t="s">
        <v>58</v>
      </c>
      <c r="E23" s="98">
        <v>1</v>
      </c>
      <c r="F23" s="101"/>
      <c r="G23" s="28"/>
    </row>
    <row r="24" spans="1:7" s="1" customFormat="1" ht="182.25" customHeight="1" thickBot="1" x14ac:dyDescent="0.3">
      <c r="B24" s="39" t="s">
        <v>84</v>
      </c>
      <c r="C24" s="59" t="s">
        <v>75</v>
      </c>
      <c r="D24" s="78" t="s">
        <v>58</v>
      </c>
      <c r="E24" s="96">
        <v>1</v>
      </c>
      <c r="F24" s="137">
        <v>0.84840000000000004</v>
      </c>
      <c r="G24" s="28"/>
    </row>
    <row r="25" spans="1:7" s="1" customFormat="1" ht="64.5" customHeight="1" thickBot="1" x14ac:dyDescent="0.3">
      <c r="B25" s="40" t="s">
        <v>169</v>
      </c>
      <c r="C25" s="59" t="s">
        <v>89</v>
      </c>
      <c r="D25" s="78" t="s">
        <v>57</v>
      </c>
      <c r="E25" s="97">
        <v>1</v>
      </c>
      <c r="F25" s="106"/>
      <c r="G25" s="28"/>
    </row>
    <row r="26" spans="1:7" s="1" customFormat="1" ht="15.75" thickBot="1" x14ac:dyDescent="0.3">
      <c r="B26" s="28"/>
      <c r="C26" s="28"/>
      <c r="D26" s="28"/>
      <c r="E26" s="28"/>
      <c r="F26" s="40"/>
      <c r="G26" s="28"/>
    </row>
    <row r="27" spans="1:7" s="1" customFormat="1" ht="15.75" thickBot="1" x14ac:dyDescent="0.3">
      <c r="B27" s="207" t="s">
        <v>26</v>
      </c>
      <c r="C27" s="208"/>
      <c r="D27" s="208"/>
      <c r="E27" s="208"/>
      <c r="F27" s="209"/>
      <c r="G27" s="28"/>
    </row>
    <row r="28" spans="1:7" s="1" customFormat="1" ht="15.75" thickBot="1" x14ac:dyDescent="0.3">
      <c r="B28" s="79" t="s">
        <v>27</v>
      </c>
      <c r="C28" s="80" t="s">
        <v>28</v>
      </c>
      <c r="D28" s="202" t="s">
        <v>29</v>
      </c>
      <c r="E28" s="202"/>
      <c r="F28" s="203"/>
      <c r="G28" s="28"/>
    </row>
    <row r="29" spans="1:7" s="1" customFormat="1" ht="48.75" customHeight="1" thickBot="1" x14ac:dyDescent="0.3">
      <c r="B29" s="81" t="s">
        <v>59</v>
      </c>
      <c r="C29" s="82" t="s">
        <v>61</v>
      </c>
      <c r="D29" s="204" t="s">
        <v>98</v>
      </c>
      <c r="E29" s="205"/>
      <c r="F29" s="206"/>
      <c r="G29" s="28"/>
    </row>
    <row r="30" spans="1:7" s="1" customFormat="1" ht="53.25" customHeight="1" thickBot="1" x14ac:dyDescent="0.3">
      <c r="B30" s="81" t="s">
        <v>59</v>
      </c>
      <c r="C30" s="82" t="s">
        <v>61</v>
      </c>
      <c r="D30" s="204" t="s">
        <v>130</v>
      </c>
      <c r="E30" s="205"/>
      <c r="F30" s="206"/>
      <c r="G30" s="28"/>
    </row>
    <row r="31" spans="1:7" s="1" customFormat="1" ht="41.25" customHeight="1" thickBot="1" x14ac:dyDescent="0.3">
      <c r="B31" s="37" t="s">
        <v>60</v>
      </c>
      <c r="C31" s="82" t="s">
        <v>129</v>
      </c>
      <c r="D31" s="204" t="s">
        <v>131</v>
      </c>
      <c r="E31" s="205"/>
      <c r="F31" s="206"/>
      <c r="G31" s="28"/>
    </row>
    <row r="32" spans="1:7" s="1" customFormat="1" ht="50.25" customHeight="1" thickBot="1" x14ac:dyDescent="0.3">
      <c r="B32" s="81" t="s">
        <v>59</v>
      </c>
      <c r="C32" s="82" t="s">
        <v>61</v>
      </c>
      <c r="D32" s="204" t="s">
        <v>171</v>
      </c>
      <c r="E32" s="205"/>
      <c r="F32" s="206"/>
      <c r="G32" s="28"/>
    </row>
    <row r="33" spans="2:7" s="1" customFormat="1" ht="15" x14ac:dyDescent="0.25">
      <c r="B33" s="14"/>
      <c r="C33" s="14"/>
      <c r="D33" s="14"/>
      <c r="E33" s="14"/>
      <c r="F33" s="14"/>
      <c r="G33" s="14"/>
    </row>
    <row r="34" spans="2:7" s="1" customFormat="1" ht="15" x14ac:dyDescent="0.25">
      <c r="B34" s="199"/>
      <c r="C34" s="42"/>
      <c r="D34" s="200"/>
      <c r="E34" s="201"/>
    </row>
    <row r="35" spans="2:7" s="1" customFormat="1" ht="15" x14ac:dyDescent="0.25">
      <c r="B35" s="199"/>
      <c r="C35" s="43"/>
      <c r="D35" s="200"/>
      <c r="E35" s="201"/>
    </row>
    <row r="36" spans="2:7" s="1" customFormat="1" ht="15" x14ac:dyDescent="0.25">
      <c r="B36" s="199"/>
      <c r="C36" s="42"/>
      <c r="D36" s="200"/>
      <c r="E36" s="201"/>
    </row>
    <row r="37" spans="2:7" ht="15" customHeight="1" x14ac:dyDescent="0.25">
      <c r="B37" s="199"/>
      <c r="C37" s="43"/>
      <c r="D37" s="200"/>
      <c r="E37" s="201"/>
      <c r="F37" s="1"/>
    </row>
    <row r="38" spans="2:7" ht="15" customHeight="1" x14ac:dyDescent="0.25">
      <c r="B38" s="1"/>
      <c r="C38" s="1"/>
      <c r="D38" s="1"/>
      <c r="E38" s="1"/>
      <c r="F38" s="1"/>
    </row>
    <row r="39" spans="2:7" ht="15" hidden="1" customHeight="1" x14ac:dyDescent="0.25">
      <c r="B39" s="1"/>
      <c r="C39" s="1"/>
      <c r="D39" s="1"/>
      <c r="E39" s="1"/>
      <c r="F39" s="1"/>
    </row>
  </sheetData>
  <mergeCells count="17">
    <mergeCell ref="B27:F27"/>
    <mergeCell ref="D31:F31"/>
    <mergeCell ref="B2:G2"/>
    <mergeCell ref="B4:G4"/>
    <mergeCell ref="B6:G6"/>
    <mergeCell ref="B8:G8"/>
    <mergeCell ref="B18:E18"/>
    <mergeCell ref="B36:B37"/>
    <mergeCell ref="D36:D37"/>
    <mergeCell ref="E36:E37"/>
    <mergeCell ref="D28:F28"/>
    <mergeCell ref="D32:F32"/>
    <mergeCell ref="D29:F29"/>
    <mergeCell ref="D30:F30"/>
    <mergeCell ref="B34:B35"/>
    <mergeCell ref="D34:D35"/>
    <mergeCell ref="E34:E35"/>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34998626667073579"/>
  </sheetPr>
  <dimension ref="A1:K14"/>
  <sheetViews>
    <sheetView tabSelected="1" zoomScale="90" zoomScaleNormal="90" workbookViewId="0">
      <selection activeCell="H9" sqref="H9"/>
    </sheetView>
  </sheetViews>
  <sheetFormatPr baseColWidth="10" defaultColWidth="0" defaultRowHeight="10.5" zeroHeight="1" x14ac:dyDescent="0.25"/>
  <cols>
    <col min="1" max="1" width="4.28515625" style="90" customWidth="1"/>
    <col min="2" max="2" width="10.28515625" style="90" customWidth="1"/>
    <col min="3" max="3" width="11.42578125" style="90" customWidth="1"/>
    <col min="4" max="4" width="7.85546875" style="90" customWidth="1"/>
    <col min="5" max="5" width="12.28515625" style="90" customWidth="1"/>
    <col min="6" max="6" width="12" style="90" customWidth="1"/>
    <col min="7" max="7" width="11.5703125" style="90" customWidth="1"/>
    <col min="8" max="8" width="11.7109375" style="90" customWidth="1"/>
    <col min="9" max="9" width="60" style="90" customWidth="1"/>
    <col min="10" max="10" width="11.42578125" style="90" customWidth="1"/>
    <col min="11" max="11" width="0" style="90" hidden="1" customWidth="1"/>
    <col min="12" max="16384" width="11.42578125" style="90" hidden="1"/>
  </cols>
  <sheetData>
    <row r="1" spans="2:9" ht="11.25" thickBot="1" x14ac:dyDescent="0.3"/>
    <row r="2" spans="2:9" x14ac:dyDescent="0.25">
      <c r="B2" s="216" t="s">
        <v>12</v>
      </c>
      <c r="C2" s="216" t="s">
        <v>22</v>
      </c>
      <c r="D2" s="218" t="s">
        <v>55</v>
      </c>
      <c r="E2" s="215" t="s">
        <v>77</v>
      </c>
      <c r="F2" s="215"/>
      <c r="G2" s="215"/>
      <c r="H2" s="215"/>
      <c r="I2" s="215" t="s">
        <v>29</v>
      </c>
    </row>
    <row r="3" spans="2:9" ht="56.25" customHeight="1" thickBot="1" x14ac:dyDescent="0.3">
      <c r="B3" s="217"/>
      <c r="C3" s="217"/>
      <c r="D3" s="219"/>
      <c r="E3" s="131">
        <v>1</v>
      </c>
      <c r="F3" s="131">
        <v>2</v>
      </c>
      <c r="G3" s="131">
        <v>3</v>
      </c>
      <c r="H3" s="131">
        <v>4</v>
      </c>
      <c r="I3" s="215"/>
    </row>
    <row r="4" spans="2:9" ht="207.75" customHeight="1" thickBot="1" x14ac:dyDescent="0.3">
      <c r="B4" s="83" t="s">
        <v>179</v>
      </c>
      <c r="C4" s="41" t="s">
        <v>83</v>
      </c>
      <c r="D4" s="84">
        <v>1</v>
      </c>
      <c r="E4" s="128">
        <v>100</v>
      </c>
      <c r="F4" s="129">
        <v>100</v>
      </c>
      <c r="G4" s="129">
        <v>100</v>
      </c>
      <c r="H4" s="129">
        <v>0</v>
      </c>
      <c r="I4" s="130" t="s">
        <v>132</v>
      </c>
    </row>
    <row r="5" spans="2:9" ht="105.75" customHeight="1" thickBot="1" x14ac:dyDescent="0.3">
      <c r="B5" s="94" t="s">
        <v>87</v>
      </c>
      <c r="C5" s="94" t="s">
        <v>88</v>
      </c>
      <c r="D5" s="87">
        <v>1</v>
      </c>
      <c r="E5" s="88">
        <v>1</v>
      </c>
      <c r="F5" s="85">
        <v>100</v>
      </c>
      <c r="G5" s="85">
        <v>100</v>
      </c>
      <c r="H5" s="85">
        <v>0</v>
      </c>
      <c r="I5" s="102" t="s">
        <v>133</v>
      </c>
    </row>
    <row r="6" spans="2:9" ht="173.45" customHeight="1" thickBot="1" x14ac:dyDescent="0.3">
      <c r="B6" s="94" t="s">
        <v>172</v>
      </c>
      <c r="C6" s="59" t="s">
        <v>170</v>
      </c>
      <c r="D6" s="104">
        <v>1</v>
      </c>
      <c r="E6" s="86">
        <v>100</v>
      </c>
      <c r="F6" s="86">
        <v>100</v>
      </c>
      <c r="G6" s="86">
        <v>100</v>
      </c>
      <c r="H6" s="86">
        <v>0</v>
      </c>
      <c r="I6" s="102" t="s">
        <v>176</v>
      </c>
    </row>
    <row r="7" spans="2:9" ht="133.5" customHeight="1" thickBot="1" x14ac:dyDescent="0.3">
      <c r="B7" s="83" t="s">
        <v>173</v>
      </c>
      <c r="C7" s="59" t="s">
        <v>180</v>
      </c>
      <c r="D7" s="104">
        <v>1</v>
      </c>
      <c r="E7" s="86">
        <v>100</v>
      </c>
      <c r="F7" s="86">
        <v>100</v>
      </c>
      <c r="G7" s="86">
        <v>100</v>
      </c>
      <c r="H7" s="86">
        <v>0</v>
      </c>
      <c r="I7" s="103" t="s">
        <v>177</v>
      </c>
    </row>
    <row r="8" spans="2:9" ht="168" customHeight="1" thickBot="1" x14ac:dyDescent="0.3">
      <c r="B8" s="83" t="s">
        <v>175</v>
      </c>
      <c r="C8" s="59" t="s">
        <v>75</v>
      </c>
      <c r="D8" s="87">
        <v>1</v>
      </c>
      <c r="E8" s="105">
        <v>100</v>
      </c>
      <c r="F8" s="86">
        <v>100</v>
      </c>
      <c r="G8" s="86">
        <v>100</v>
      </c>
      <c r="H8" s="86">
        <v>0</v>
      </c>
      <c r="I8" s="107" t="s">
        <v>178</v>
      </c>
    </row>
    <row r="9" spans="2:9" ht="128.25" customHeight="1" thickBot="1" x14ac:dyDescent="0.2">
      <c r="B9" s="83" t="s">
        <v>174</v>
      </c>
      <c r="C9" s="37" t="s">
        <v>85</v>
      </c>
      <c r="D9" s="87">
        <v>1</v>
      </c>
      <c r="E9" s="58">
        <v>100</v>
      </c>
      <c r="F9" s="89">
        <v>100</v>
      </c>
      <c r="G9" s="89">
        <v>100</v>
      </c>
      <c r="H9" s="89">
        <v>0</v>
      </c>
      <c r="I9" s="136" t="s">
        <v>134</v>
      </c>
    </row>
    <row r="10" spans="2:9" ht="39.75" customHeight="1" x14ac:dyDescent="0.25">
      <c r="B10" s="91"/>
      <c r="C10" s="92"/>
    </row>
    <row r="11" spans="2:9" x14ac:dyDescent="0.25"/>
    <row r="12" spans="2:9" x14ac:dyDescent="0.25"/>
    <row r="13" spans="2:9" x14ac:dyDescent="0.25"/>
    <row r="14" spans="2:9" x14ac:dyDescent="0.25"/>
  </sheetData>
  <mergeCells count="5">
    <mergeCell ref="I2:I3"/>
    <mergeCell ref="B2:B3"/>
    <mergeCell ref="C2:C3"/>
    <mergeCell ref="D2:D3"/>
    <mergeCell ref="E2:H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K16"/>
  <sheetViews>
    <sheetView workbookViewId="0">
      <selection activeCell="O9" sqref="O9:P14"/>
    </sheetView>
  </sheetViews>
  <sheetFormatPr baseColWidth="10" defaultRowHeight="15" x14ac:dyDescent="0.25"/>
  <sheetData>
    <row r="16" spans="11:11" x14ac:dyDescent="0.25">
      <c r="K16" s="13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CONTEXTO</vt:lpstr>
      <vt:lpstr>ASPECTOS CRITICOS </vt:lpstr>
      <vt:lpstr>PRIORIDADES</vt:lpstr>
      <vt:lpstr>POLITICA</vt:lpstr>
      <vt:lpstr>OBJETIVOS</vt:lpstr>
      <vt:lpstr>MAPA DE RUTA </vt:lpstr>
      <vt:lpstr>PLANES</vt:lpstr>
      <vt:lpstr>HERRAMIENTA DE MEDICION</vt: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 Fabiola Rincón Herrera</dc:creator>
  <cp:lastModifiedBy>CALIDAD04 CAL04. CALIDAD</cp:lastModifiedBy>
  <dcterms:created xsi:type="dcterms:W3CDTF">2013-12-27T20:54:55Z</dcterms:created>
  <dcterms:modified xsi:type="dcterms:W3CDTF">2022-09-09T15:35:07Z</dcterms:modified>
</cp:coreProperties>
</file>